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<sst xmlns="http://schemas.openxmlformats.org/spreadsheetml/2006/main" count="366" uniqueCount="173">
  <si>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</si>
  <si>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</si>
  <si>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</si>
  <si>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</si>
  <si>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</si>
  <si>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</si>
  <si>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</si>
  <si>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</si>
  <si>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</si>
  <si>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</si>
  <si>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</si>
  <si>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</si>
  <si>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</si>
  <si>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</si>
  <si>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</si>
  <si>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</si>
  <si>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</si>
  <si>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</si>
  <si>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</si>
  <si>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</si>
  <si>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</si>
  <si>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</si>
  <si>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</si>
  <si>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</si>
  <si>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</si>
  <si>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</si>
  <si>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</si>
  <si>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</si>
  <si>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</si>
  <si>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</si>
  <si>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</si>
  <si>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</si>
  <si>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</si>
  <si>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</si>
  <si>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</si>
  <si>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</si>
  <si>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</si>
  <si>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</si>
  <si>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</si>
  <si>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</si>
  <si>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</si>
  <si>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</si>
  <si>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</si>
  <si>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</si>
  <si>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</si>
  <si>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</si>
  <si>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</si>
  <si>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</si>
  <si>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</si>
  <si>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</si>
  <si>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</si>
  <si>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</si>
  <si>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</si>
  <si>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</si>
  <si>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</si>
  <si>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</si>
  <si>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</si>
  <si>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</si>
  <si>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</si>
  <si>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</si>
  <si>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</si>
  <si>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</si>
  <si>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</si>
  <si>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</si>
  <si>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</si>
  <si>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</si>
  <si>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</si>
  <si>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</si>
  <si>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</si>
  <si>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</si>
  <si>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</si>
  <si>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</si>
  <si>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</si>
  <si>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</si>
  <si>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</si>
  <si>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</si>
  <si>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</si>
  <si>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</si>
  <si>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</si>
  <si>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</si>
  <si>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</si>
  <si>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</si>
  <si>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</si>
  <si>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</si>
  <si>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</si>
  <si>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</si>
  <si>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</si>
  <si>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</si>
  <si>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</si>
  <si>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</si>
  <si>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</si>
  <si>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</si>
  <si>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</si>
  <si>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</si>
  <si>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</si>
  <si>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</si>
  <si>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</si>
  <si>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</si>
  <si>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</si>
  <si>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</si>
  <si>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</si>
  <si>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</si>
  <si>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</si>
  <si>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</si>
  <si>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</si>
  <si>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</si>
  <si>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</si>
  <si>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</si>
  <si>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</si>
  <si>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Расходы на выплаты персоналу гносударственных (муниципальных) органов</t>
  </si>
  <si>
    <t>07 0 0000</t>
  </si>
  <si>
    <t>07 0 0115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</si>
  <si>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</si>
  <si>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</si>
  <si>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</si>
  <si>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</si>
  <si>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</si>
  <si>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</si>
  <si>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</si>
  <si>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</si>
  <si>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</si>
  <si>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</si>
  <si>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</si>
  <si>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</si>
  <si>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</si>
  <si>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</si>
  <si>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</si>
  <si>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</si>
  <si>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</si>
  <si>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</si>
  <si>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</si>
  <si>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</si>
  <si>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</si>
  <si>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</si>
  <si>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</si>
  <si>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</si>
  <si>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</si>
  <si>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</si>
  <si>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00 0 0000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</si>
  <si>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</si>
  <si>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</si>
  <si>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</si>
  <si>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</si>
  <si>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</si>
  <si>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</si>
  <si>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</si>
  <si>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</si>
  <si>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</si>
  <si>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</si>
  <si>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</si>
  <si>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</si>
  <si>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</si>
  <si>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</si>
  <si>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</si>
  <si>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</si>
  <si>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</si>
  <si>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</si>
  <si>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</si>
  <si>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</si>
  <si>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</si>
  <si>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в редакции от 04.03.2015 №28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</si>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</sst>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64"/>
  <sheetViews>
    <sheetView tabSelected="1" zoomScalePageLayoutView="0" workbookViewId="0" topLeftCell="A79">
      <selection activeCell="G77" sqref="G77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79" t="s">
        <v>135</v>
      </c>
      <c r="D2" s="179"/>
      <c r="E2" s="179"/>
      <c r="F2" s="179"/>
    </row>
    <row r="3" spans="1:6" ht="12.75">
      <c r="A3" s="25"/>
      <c r="B3" s="25"/>
      <c r="C3" s="25"/>
      <c r="D3" s="25"/>
      <c r="E3" s="25"/>
      <c r="F3" s="17" t="s">
        <v>136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77" t="s">
        <v>96</v>
      </c>
      <c r="E5" s="177"/>
      <c r="F5" s="177"/>
    </row>
    <row r="6" spans="3:6" ht="12.75">
      <c r="C6" s="18"/>
      <c r="D6" s="177" t="s">
        <v>125</v>
      </c>
      <c r="E6" s="177"/>
      <c r="F6" s="177"/>
    </row>
    <row r="7" spans="4:6" ht="12.75">
      <c r="D7" s="177" t="s">
        <v>160</v>
      </c>
      <c r="E7" s="177"/>
      <c r="F7" s="177"/>
    </row>
    <row r="8" spans="1:6" ht="20.25">
      <c r="A8" s="178" t="s">
        <v>15</v>
      </c>
      <c r="B8" s="178"/>
      <c r="C8" s="178"/>
      <c r="D8" s="178"/>
      <c r="E8" s="178"/>
      <c r="F8" s="178"/>
    </row>
    <row r="9" spans="1:6" ht="15.75">
      <c r="A9" s="189" t="s">
        <v>16</v>
      </c>
      <c r="B9" s="189"/>
      <c r="C9" s="189"/>
      <c r="D9" s="189"/>
      <c r="E9" s="189"/>
      <c r="F9" s="189"/>
    </row>
    <row r="10" spans="1:6" ht="15.75">
      <c r="A10" s="188" t="s">
        <v>17</v>
      </c>
      <c r="B10" s="188"/>
      <c r="C10" s="188"/>
      <c r="D10" s="188"/>
      <c r="E10" s="188"/>
      <c r="F10" s="188"/>
    </row>
    <row r="11" spans="1:6" ht="15.75">
      <c r="A11" s="189" t="s">
        <v>95</v>
      </c>
      <c r="B11" s="189"/>
      <c r="C11" s="189"/>
      <c r="D11" s="189"/>
      <c r="E11" s="189"/>
      <c r="F11" s="189"/>
    </row>
    <row r="12" spans="1:6" ht="12.75">
      <c r="A12" s="179"/>
      <c r="B12" s="179"/>
      <c r="C12" s="179"/>
      <c r="D12" s="179"/>
      <c r="E12" s="179"/>
      <c r="F12" s="17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81" t="s">
        <v>18</v>
      </c>
      <c r="B14" s="190" t="s">
        <v>19</v>
      </c>
      <c r="C14" s="191"/>
      <c r="D14" s="191"/>
      <c r="E14" s="192"/>
      <c r="F14" s="186" t="s">
        <v>23</v>
      </c>
    </row>
    <row r="15" spans="1:6" ht="68.25" customHeight="1" thickBot="1">
      <c r="A15" s="182"/>
      <c r="B15" s="26" t="s">
        <v>21</v>
      </c>
      <c r="C15" s="28" t="s">
        <v>22</v>
      </c>
      <c r="D15" s="27" t="s">
        <v>5</v>
      </c>
      <c r="E15" s="26" t="s">
        <v>20</v>
      </c>
      <c r="F15" s="187"/>
    </row>
    <row r="16" spans="1:6" ht="26.25" customHeight="1" thickBot="1">
      <c r="A16" s="64" t="s">
        <v>4</v>
      </c>
      <c r="B16" s="49" t="s">
        <v>35</v>
      </c>
      <c r="C16" s="50"/>
      <c r="D16" s="49"/>
      <c r="E16" s="49"/>
      <c r="F16" s="149">
        <f>F19+F22+F25+F27+F29+F34</f>
        <v>4150.67</v>
      </c>
    </row>
    <row r="17" spans="1:10" s="9" customFormat="1" ht="51.75" thickBot="1">
      <c r="A17" s="114" t="s">
        <v>9</v>
      </c>
      <c r="B17" s="115"/>
      <c r="C17" s="78" t="s">
        <v>0</v>
      </c>
      <c r="D17" s="78"/>
      <c r="E17" s="78"/>
      <c r="F17" s="150">
        <v>3836.71</v>
      </c>
      <c r="G17" s="14"/>
      <c r="H17" s="16" t="s">
        <v>97</v>
      </c>
      <c r="I17" s="16"/>
      <c r="J17" s="16"/>
    </row>
    <row r="18" spans="1:7" ht="51.75" customHeight="1">
      <c r="A18" s="35" t="s">
        <v>46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40.5" customHeight="1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42" customHeight="1">
      <c r="A21" s="35" t="s">
        <v>109</v>
      </c>
      <c r="B21" s="33"/>
      <c r="C21" s="43" t="s">
        <v>0</v>
      </c>
      <c r="D21" s="43" t="s">
        <v>45</v>
      </c>
      <c r="E21" s="43" t="s">
        <v>108</v>
      </c>
      <c r="F21" s="42">
        <v>769.2</v>
      </c>
      <c r="G21" s="7"/>
    </row>
    <row r="22" spans="1:7" ht="24.75" customHeight="1">
      <c r="A22" s="35" t="s">
        <v>49</v>
      </c>
      <c r="B22" s="33"/>
      <c r="C22" s="43" t="s">
        <v>0</v>
      </c>
      <c r="D22" s="43" t="s">
        <v>50</v>
      </c>
      <c r="E22" s="43"/>
      <c r="F22" s="42">
        <v>2562.51</v>
      </c>
      <c r="G22" s="7"/>
    </row>
    <row r="23" spans="1:7" ht="42" customHeight="1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2562.51</v>
      </c>
      <c r="G23" s="7"/>
    </row>
    <row r="24" spans="1:7" ht="46.5" customHeight="1">
      <c r="A24" s="35" t="s">
        <v>124</v>
      </c>
      <c r="B24" s="33"/>
      <c r="C24" s="43" t="s">
        <v>0</v>
      </c>
      <c r="D24" s="43" t="s">
        <v>60</v>
      </c>
      <c r="E24" s="43" t="s">
        <v>108</v>
      </c>
      <c r="F24" s="42">
        <v>2562.51</v>
      </c>
      <c r="G24" s="7"/>
    </row>
    <row r="25" spans="1:187" ht="43.5" customHeight="1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504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45.75" customHeight="1">
      <c r="A26" s="69" t="s">
        <v>106</v>
      </c>
      <c r="B26" s="33"/>
      <c r="C26" s="43" t="s">
        <v>0</v>
      </c>
      <c r="D26" s="43" t="s">
        <v>51</v>
      </c>
      <c r="E26" s="43" t="s">
        <v>105</v>
      </c>
      <c r="F26" s="42">
        <v>504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40.5" customHeight="1">
      <c r="A27" s="89" t="s">
        <v>118</v>
      </c>
      <c r="B27" s="37"/>
      <c r="C27" s="43" t="s">
        <v>0</v>
      </c>
      <c r="D27" s="43" t="s">
        <v>119</v>
      </c>
      <c r="E27" s="43"/>
      <c r="F27" s="42">
        <v>1</v>
      </c>
      <c r="G27" s="7"/>
    </row>
    <row r="28" spans="1:187" s="8" customFormat="1" ht="39.75" customHeight="1">
      <c r="A28" s="69" t="s">
        <v>106</v>
      </c>
      <c r="B28" s="37"/>
      <c r="C28" s="43" t="s">
        <v>0</v>
      </c>
      <c r="D28" s="43" t="s">
        <v>119</v>
      </c>
      <c r="E28" s="43" t="s">
        <v>105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40.5" customHeight="1">
      <c r="A29" s="65" t="s">
        <v>28</v>
      </c>
      <c r="B29" s="33"/>
      <c r="C29" s="145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0" s="9" customFormat="1" ht="43.5" customHeight="1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14"/>
      <c r="H30" s="16"/>
      <c r="I30" s="16"/>
      <c r="J30" s="16"/>
    </row>
    <row r="31" spans="1:10" s="9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14"/>
      <c r="H31" s="16"/>
      <c r="I31" s="16"/>
      <c r="J31" s="16"/>
    </row>
    <row r="32" spans="1:10" s="9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14"/>
      <c r="H32" s="16"/>
      <c r="I32" s="16"/>
      <c r="J32" s="16"/>
    </row>
    <row r="33" spans="1:187" s="9" customFormat="1" ht="39" customHeight="1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18" customHeight="1">
      <c r="A34" s="65" t="s">
        <v>30</v>
      </c>
      <c r="B34" s="129"/>
      <c r="C34" s="146" t="s">
        <v>29</v>
      </c>
      <c r="D34" s="44"/>
      <c r="E34" s="44"/>
      <c r="F34" s="29">
        <f>F36+F40</f>
        <v>200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28" t="s">
        <v>57</v>
      </c>
      <c r="B35" s="37"/>
      <c r="C35" s="30" t="s">
        <v>29</v>
      </c>
      <c r="D35" s="30" t="s">
        <v>56</v>
      </c>
      <c r="E35" s="30"/>
      <c r="F35" s="45">
        <v>100</v>
      </c>
      <c r="G35" s="14"/>
    </row>
    <row r="36" spans="1:7" s="8" customFormat="1" ht="18" customHeight="1">
      <c r="A36" s="41" t="s">
        <v>59</v>
      </c>
      <c r="B36" s="32"/>
      <c r="C36" s="30" t="s">
        <v>29</v>
      </c>
      <c r="D36" s="30" t="s">
        <v>58</v>
      </c>
      <c r="E36" s="30"/>
      <c r="F36" s="45">
        <v>100</v>
      </c>
      <c r="G36" s="14"/>
    </row>
    <row r="37" spans="1:7" s="8" customFormat="1" ht="51">
      <c r="A37" s="128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100</v>
      </c>
      <c r="G37" s="7"/>
    </row>
    <row r="38" spans="1:187" s="8" customFormat="1" ht="40.5" customHeight="1">
      <c r="A38" s="69" t="s">
        <v>106</v>
      </c>
      <c r="B38" s="33"/>
      <c r="C38" s="43" t="s">
        <v>42</v>
      </c>
      <c r="D38" s="43" t="s">
        <v>77</v>
      </c>
      <c r="E38" s="43" t="s">
        <v>105</v>
      </c>
      <c r="F38" s="45">
        <v>100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187" s="8" customFormat="1" ht="39.75" customHeight="1">
      <c r="A39" s="128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0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9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00"/>
      <c r="H40" s="16"/>
      <c r="I40" s="16"/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187" s="9" customFormat="1" ht="31.5" customHeight="1">
      <c r="A41" s="69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  <c r="H41" s="16"/>
      <c r="I41" s="16"/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 thickBot="1">
      <c r="A42" s="124" t="s">
        <v>106</v>
      </c>
      <c r="B42" s="130"/>
      <c r="C42" s="131" t="s">
        <v>29</v>
      </c>
      <c r="D42" s="43" t="s">
        <v>79</v>
      </c>
      <c r="E42" s="131" t="s">
        <v>105</v>
      </c>
      <c r="F42" s="121">
        <v>100</v>
      </c>
      <c r="G42" s="7"/>
    </row>
    <row r="43" spans="1:7" ht="38.25" customHeight="1" thickBot="1">
      <c r="A43" s="66" t="s">
        <v>54</v>
      </c>
      <c r="B43" s="51" t="s">
        <v>53</v>
      </c>
      <c r="C43" s="54"/>
      <c r="D43" s="54"/>
      <c r="E43" s="54"/>
      <c r="F43" s="53">
        <v>99.2</v>
      </c>
      <c r="G43" s="7" t="s">
        <v>98</v>
      </c>
    </row>
    <row r="44" spans="1:7" ht="28.5" customHeight="1" thickBot="1">
      <c r="A44" s="107" t="s">
        <v>55</v>
      </c>
      <c r="B44" s="112"/>
      <c r="C44" s="111" t="s">
        <v>52</v>
      </c>
      <c r="D44" s="111"/>
      <c r="E44" s="111"/>
      <c r="F44" s="113">
        <v>99.2</v>
      </c>
      <c r="G44" s="56"/>
    </row>
    <row r="45" spans="1:7" ht="27" customHeight="1">
      <c r="A45" s="128" t="s">
        <v>57</v>
      </c>
      <c r="B45" s="132"/>
      <c r="C45" s="30" t="s">
        <v>52</v>
      </c>
      <c r="D45" s="30" t="s">
        <v>56</v>
      </c>
      <c r="E45" s="125"/>
      <c r="F45" s="151">
        <v>99.2</v>
      </c>
      <c r="G45" s="100"/>
    </row>
    <row r="46" spans="1:7" ht="24" customHeight="1">
      <c r="A46" s="41" t="s">
        <v>59</v>
      </c>
      <c r="B46" s="32"/>
      <c r="C46" s="30" t="s">
        <v>52</v>
      </c>
      <c r="D46" s="30" t="s">
        <v>58</v>
      </c>
      <c r="E46" s="30"/>
      <c r="F46" s="163">
        <v>99.2</v>
      </c>
      <c r="G46" s="100"/>
    </row>
    <row r="47" spans="1:187" ht="56.25" customHeight="1">
      <c r="A47" s="128" t="s">
        <v>67</v>
      </c>
      <c r="B47" s="33"/>
      <c r="C47" s="43" t="s">
        <v>52</v>
      </c>
      <c r="D47" s="168" t="s">
        <v>68</v>
      </c>
      <c r="E47" s="43" t="s">
        <v>31</v>
      </c>
      <c r="F47" s="163">
        <v>99.2</v>
      </c>
      <c r="G47" s="7"/>
      <c r="K47" s="58"/>
      <c r="L47" s="12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</row>
    <row r="48" spans="1:12" ht="34.5" customHeight="1" thickBot="1">
      <c r="A48" s="35" t="s">
        <v>109</v>
      </c>
      <c r="B48" s="130"/>
      <c r="C48" s="63" t="s">
        <v>52</v>
      </c>
      <c r="D48" s="171" t="s">
        <v>68</v>
      </c>
      <c r="E48" s="63" t="s">
        <v>108</v>
      </c>
      <c r="F48" s="45">
        <v>99.2</v>
      </c>
      <c r="G48" s="7"/>
      <c r="L48" s="3"/>
    </row>
    <row r="49" spans="1:187" s="58" customFormat="1" ht="36.75" customHeight="1" thickBot="1">
      <c r="A49" s="66" t="s">
        <v>39</v>
      </c>
      <c r="B49" s="51" t="s">
        <v>36</v>
      </c>
      <c r="C49" s="52"/>
      <c r="D49" s="52"/>
      <c r="E49" s="52"/>
      <c r="F49" s="53">
        <f>F50</f>
        <v>80</v>
      </c>
      <c r="G49" s="7"/>
      <c r="H49" s="57"/>
      <c r="I49" s="57"/>
      <c r="J49" s="57"/>
      <c r="K49"/>
      <c r="L49" s="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07" t="s">
        <v>24</v>
      </c>
      <c r="B50" s="106"/>
      <c r="C50" s="77" t="s">
        <v>26</v>
      </c>
      <c r="D50" s="77"/>
      <c r="E50" s="84"/>
      <c r="F50" s="81">
        <f>F51+F55</f>
        <v>80</v>
      </c>
      <c r="G50" s="14"/>
    </row>
    <row r="51" spans="1:7" ht="50.25" customHeight="1">
      <c r="A51" s="67" t="s">
        <v>120</v>
      </c>
      <c r="B51" s="31"/>
      <c r="C51" s="134" t="s">
        <v>26</v>
      </c>
      <c r="D51" s="59" t="s">
        <v>69</v>
      </c>
      <c r="E51" s="12"/>
      <c r="F51" s="42">
        <v>50</v>
      </c>
      <c r="G51" s="7"/>
    </row>
    <row r="52" spans="1:7" ht="119.25" customHeight="1">
      <c r="A52" s="67" t="s">
        <v>104</v>
      </c>
      <c r="B52" s="31"/>
      <c r="C52" s="134" t="s">
        <v>26</v>
      </c>
      <c r="D52" s="59" t="s">
        <v>70</v>
      </c>
      <c r="E52" s="12"/>
      <c r="F52" s="42">
        <v>50</v>
      </c>
      <c r="G52" s="7"/>
    </row>
    <row r="53" spans="1:187" ht="197.25" customHeight="1">
      <c r="A53" s="155" t="s">
        <v>107</v>
      </c>
      <c r="B53" s="31"/>
      <c r="C53" s="134" t="s">
        <v>26</v>
      </c>
      <c r="D53" s="59" t="s">
        <v>71</v>
      </c>
      <c r="E53" s="12" t="s">
        <v>31</v>
      </c>
      <c r="F53" s="162">
        <v>50</v>
      </c>
      <c r="G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</row>
    <row r="54" spans="1:187" ht="38.25">
      <c r="A54" s="69" t="s">
        <v>106</v>
      </c>
      <c r="B54" s="31"/>
      <c r="C54" s="134" t="s">
        <v>26</v>
      </c>
      <c r="D54" s="59" t="s">
        <v>71</v>
      </c>
      <c r="E54" s="12" t="s">
        <v>105</v>
      </c>
      <c r="F54" s="42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76.5">
      <c r="A55" s="155" t="s">
        <v>133</v>
      </c>
      <c r="B55" s="31"/>
      <c r="C55" s="134" t="s">
        <v>26</v>
      </c>
      <c r="D55" s="59" t="s">
        <v>131</v>
      </c>
      <c r="E55" s="12"/>
      <c r="F55" s="42">
        <v>30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ht="51">
      <c r="A56" s="155" t="s">
        <v>134</v>
      </c>
      <c r="B56" s="116"/>
      <c r="C56" s="134" t="s">
        <v>26</v>
      </c>
      <c r="D56" s="59" t="s">
        <v>132</v>
      </c>
      <c r="E56" s="12" t="s">
        <v>31</v>
      </c>
      <c r="F56" s="42">
        <v>30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7" ht="39" thickBot="1">
      <c r="A57" s="69" t="s">
        <v>106</v>
      </c>
      <c r="B57" s="117"/>
      <c r="C57" s="134" t="s">
        <v>26</v>
      </c>
      <c r="D57" s="59" t="s">
        <v>132</v>
      </c>
      <c r="E57" s="133" t="s">
        <v>105</v>
      </c>
      <c r="F57" s="42">
        <v>30</v>
      </c>
      <c r="G57" s="7"/>
    </row>
    <row r="58" spans="1:187" s="9" customFormat="1" ht="20.25" customHeight="1" thickBot="1">
      <c r="A58" s="82" t="s">
        <v>99</v>
      </c>
      <c r="B58" s="51" t="s">
        <v>102</v>
      </c>
      <c r="C58" s="147"/>
      <c r="D58" s="83"/>
      <c r="E58" s="84"/>
      <c r="F58" s="53">
        <f>F59+F63</f>
        <v>469</v>
      </c>
      <c r="G58" s="7"/>
      <c r="H58" s="16"/>
      <c r="I58" s="16"/>
      <c r="J58" s="1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</row>
    <row r="59" spans="1:7" ht="13.5" thickBot="1">
      <c r="A59" s="85" t="s">
        <v>100</v>
      </c>
      <c r="B59" s="86"/>
      <c r="C59" s="77" t="s">
        <v>103</v>
      </c>
      <c r="D59" s="83"/>
      <c r="E59" s="84"/>
      <c r="F59" s="81">
        <v>370</v>
      </c>
      <c r="G59" s="7"/>
    </row>
    <row r="60" spans="1:7" ht="63.75">
      <c r="A60" s="68" t="s">
        <v>101</v>
      </c>
      <c r="B60" s="70"/>
      <c r="C60" s="134" t="s">
        <v>103</v>
      </c>
      <c r="D60" s="59" t="s">
        <v>110</v>
      </c>
      <c r="E60" s="12"/>
      <c r="F60" s="42">
        <v>370</v>
      </c>
      <c r="G60" s="7"/>
    </row>
    <row r="61" spans="1:7" ht="76.5">
      <c r="A61" s="68" t="s">
        <v>112</v>
      </c>
      <c r="B61" s="70"/>
      <c r="C61" s="134" t="s">
        <v>103</v>
      </c>
      <c r="D61" s="59" t="s">
        <v>111</v>
      </c>
      <c r="E61" s="12" t="s">
        <v>31</v>
      </c>
      <c r="F61" s="42">
        <v>370</v>
      </c>
      <c r="G61" s="7"/>
    </row>
    <row r="62" spans="1:7" ht="39" thickBot="1">
      <c r="A62" s="124" t="s">
        <v>106</v>
      </c>
      <c r="B62" s="164"/>
      <c r="C62" s="165" t="s">
        <v>103</v>
      </c>
      <c r="D62" s="166" t="s">
        <v>111</v>
      </c>
      <c r="E62" s="133" t="s">
        <v>105</v>
      </c>
      <c r="F62" s="150">
        <v>370</v>
      </c>
      <c r="G62" s="7"/>
    </row>
    <row r="63" spans="1:7" ht="26.25" thickBot="1">
      <c r="A63" s="167" t="s">
        <v>155</v>
      </c>
      <c r="B63" s="86"/>
      <c r="C63" s="77" t="s">
        <v>156</v>
      </c>
      <c r="D63" s="83"/>
      <c r="E63" s="84"/>
      <c r="F63" s="81">
        <v>99</v>
      </c>
      <c r="G63" s="7"/>
    </row>
    <row r="64" spans="1:7" ht="25.5">
      <c r="A64" s="69" t="s">
        <v>157</v>
      </c>
      <c r="B64" s="70"/>
      <c r="C64" s="134" t="s">
        <v>156</v>
      </c>
      <c r="D64" s="59" t="s">
        <v>56</v>
      </c>
      <c r="E64" s="12"/>
      <c r="F64" s="42">
        <v>99</v>
      </c>
      <c r="G64" s="7"/>
    </row>
    <row r="65" spans="1:7" ht="21" customHeight="1">
      <c r="A65" s="69" t="s">
        <v>158</v>
      </c>
      <c r="B65" s="70"/>
      <c r="C65" s="134" t="s">
        <v>156</v>
      </c>
      <c r="D65" s="59" t="s">
        <v>58</v>
      </c>
      <c r="E65" s="12"/>
      <c r="F65" s="42">
        <v>99</v>
      </c>
      <c r="G65" s="7"/>
    </row>
    <row r="66" spans="1:7" ht="68.25" customHeight="1">
      <c r="A66" s="69" t="s">
        <v>166</v>
      </c>
      <c r="B66" s="70"/>
      <c r="C66" s="134" t="s">
        <v>156</v>
      </c>
      <c r="D66" s="59" t="s">
        <v>159</v>
      </c>
      <c r="E66" s="12" t="s">
        <v>31</v>
      </c>
      <c r="F66" s="42">
        <v>99</v>
      </c>
      <c r="G66" s="7"/>
    </row>
    <row r="67" spans="1:7" ht="44.25" customHeight="1" thickBot="1">
      <c r="A67" s="124" t="s">
        <v>106</v>
      </c>
      <c r="B67" s="70"/>
      <c r="C67" s="134" t="s">
        <v>156</v>
      </c>
      <c r="D67" s="59" t="s">
        <v>159</v>
      </c>
      <c r="E67" s="12" t="s">
        <v>105</v>
      </c>
      <c r="F67" s="42">
        <v>99</v>
      </c>
      <c r="G67" s="7"/>
    </row>
    <row r="68" spans="1:187" ht="16.5" thickBot="1">
      <c r="A68" s="66" t="s">
        <v>7</v>
      </c>
      <c r="B68" s="51" t="s">
        <v>34</v>
      </c>
      <c r="C68" s="148"/>
      <c r="D68" s="54"/>
      <c r="E68" s="55"/>
      <c r="F68" s="53">
        <f>F69+F74+F91</f>
        <v>1294.13</v>
      </c>
      <c r="G68" s="7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</row>
    <row r="69" spans="1:7" ht="25.5" customHeight="1" thickBot="1">
      <c r="A69" s="102" t="s">
        <v>6</v>
      </c>
      <c r="B69" s="103"/>
      <c r="C69" s="104" t="s">
        <v>3</v>
      </c>
      <c r="D69" s="104"/>
      <c r="E69" s="104"/>
      <c r="F69" s="105">
        <v>249</v>
      </c>
      <c r="G69" s="14"/>
    </row>
    <row r="70" spans="1:187" s="99" customFormat="1" ht="51">
      <c r="A70" s="91" t="s">
        <v>87</v>
      </c>
      <c r="B70" s="95"/>
      <c r="C70" s="136" t="s">
        <v>3</v>
      </c>
      <c r="D70" s="93" t="s">
        <v>72</v>
      </c>
      <c r="E70" s="93"/>
      <c r="F70" s="97">
        <v>249</v>
      </c>
      <c r="G70" s="9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</row>
    <row r="71" spans="1:7" ht="89.25" customHeight="1">
      <c r="A71" s="91" t="s">
        <v>88</v>
      </c>
      <c r="B71" s="92"/>
      <c r="C71" s="93" t="s">
        <v>3</v>
      </c>
      <c r="D71" s="93" t="s">
        <v>73</v>
      </c>
      <c r="E71" s="93"/>
      <c r="F71" s="90">
        <v>249</v>
      </c>
      <c r="G71" s="20"/>
    </row>
    <row r="72" spans="1:187" ht="108" customHeight="1">
      <c r="A72" s="91" t="s">
        <v>89</v>
      </c>
      <c r="B72" s="92"/>
      <c r="C72" s="93" t="s">
        <v>3</v>
      </c>
      <c r="D72" s="93" t="s">
        <v>74</v>
      </c>
      <c r="E72" s="93" t="s">
        <v>31</v>
      </c>
      <c r="F72" s="161">
        <v>249</v>
      </c>
      <c r="G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</row>
    <row r="73" spans="1:187" ht="38.25">
      <c r="A73" s="156" t="s">
        <v>106</v>
      </c>
      <c r="B73" s="137"/>
      <c r="C73" s="135" t="s">
        <v>3</v>
      </c>
      <c r="D73" s="135" t="s">
        <v>74</v>
      </c>
      <c r="E73" s="135" t="s">
        <v>105</v>
      </c>
      <c r="F73" s="152">
        <v>249</v>
      </c>
      <c r="G73" s="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</row>
    <row r="74" spans="1:187" s="9" customFormat="1" ht="25.5" customHeight="1">
      <c r="A74" s="94" t="s">
        <v>1</v>
      </c>
      <c r="B74" s="95"/>
      <c r="C74" s="96" t="s">
        <v>2</v>
      </c>
      <c r="D74" s="96"/>
      <c r="E74" s="96"/>
      <c r="F74" s="160">
        <f>F75+F81+F85+F90</f>
        <v>555.63</v>
      </c>
      <c r="G74" s="7"/>
      <c r="H74" s="16"/>
      <c r="I74" s="16"/>
      <c r="J74" s="1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</row>
    <row r="75" spans="1:187" s="22" customFormat="1" ht="90" customHeight="1">
      <c r="A75" s="157" t="s">
        <v>121</v>
      </c>
      <c r="B75" s="174"/>
      <c r="C75" s="175" t="s">
        <v>2</v>
      </c>
      <c r="D75" s="175" t="s">
        <v>82</v>
      </c>
      <c r="E75" s="175"/>
      <c r="F75" s="176">
        <f>F76+F79</f>
        <v>200</v>
      </c>
      <c r="G75" s="20"/>
      <c r="H75" s="21"/>
      <c r="I75" s="21"/>
      <c r="J75" s="21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</row>
    <row r="76" spans="1:187" s="22" customFormat="1" ht="108.75" customHeight="1">
      <c r="A76" s="158" t="s">
        <v>122</v>
      </c>
      <c r="B76" s="92"/>
      <c r="C76" s="126" t="s">
        <v>2</v>
      </c>
      <c r="D76" s="126" t="s">
        <v>83</v>
      </c>
      <c r="E76" s="126"/>
      <c r="F76" s="161">
        <v>100</v>
      </c>
      <c r="G76" s="20"/>
      <c r="H76" s="21"/>
      <c r="I76" s="21"/>
      <c r="J76" s="21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</row>
    <row r="77" spans="1:7" ht="136.5" customHeight="1">
      <c r="A77" s="158" t="s">
        <v>123</v>
      </c>
      <c r="B77" s="92"/>
      <c r="C77" s="126" t="s">
        <v>2</v>
      </c>
      <c r="D77" s="126" t="s">
        <v>128</v>
      </c>
      <c r="E77" s="126" t="s">
        <v>31</v>
      </c>
      <c r="F77" s="90">
        <v>100</v>
      </c>
      <c r="G77" s="7"/>
    </row>
    <row r="78" spans="1:7" ht="45" customHeight="1">
      <c r="A78" s="159" t="s">
        <v>106</v>
      </c>
      <c r="B78" s="92"/>
      <c r="C78" s="126" t="s">
        <v>2</v>
      </c>
      <c r="D78" s="126" t="s">
        <v>128</v>
      </c>
      <c r="E78" s="126" t="s">
        <v>105</v>
      </c>
      <c r="F78" s="90">
        <v>100</v>
      </c>
      <c r="G78" s="7"/>
    </row>
    <row r="79" spans="1:7" ht="170.25" customHeight="1">
      <c r="A79" s="159" t="s">
        <v>145</v>
      </c>
      <c r="B79" s="92"/>
      <c r="C79" s="126" t="s">
        <v>2</v>
      </c>
      <c r="D79" s="126" t="s">
        <v>144</v>
      </c>
      <c r="E79" s="126" t="s">
        <v>31</v>
      </c>
      <c r="F79" s="90">
        <v>100</v>
      </c>
      <c r="G79" s="7"/>
    </row>
    <row r="80" spans="1:7" ht="45" customHeight="1">
      <c r="A80" s="159" t="s">
        <v>106</v>
      </c>
      <c r="B80" s="92"/>
      <c r="C80" s="126" t="s">
        <v>2</v>
      </c>
      <c r="D80" s="126" t="s">
        <v>144</v>
      </c>
      <c r="E80" s="126" t="s">
        <v>105</v>
      </c>
      <c r="F80" s="90">
        <v>100</v>
      </c>
      <c r="G80" s="7"/>
    </row>
    <row r="81" spans="1:7" ht="66.75" customHeight="1">
      <c r="A81" s="159" t="s">
        <v>142</v>
      </c>
      <c r="B81" s="116"/>
      <c r="C81" s="126" t="s">
        <v>137</v>
      </c>
      <c r="D81" s="30" t="s">
        <v>138</v>
      </c>
      <c r="E81" s="127"/>
      <c r="F81" s="42">
        <v>120</v>
      </c>
      <c r="G81" s="7"/>
    </row>
    <row r="82" spans="1:7" ht="94.5" customHeight="1">
      <c r="A82" s="159" t="s">
        <v>141</v>
      </c>
      <c r="B82" s="116"/>
      <c r="C82" s="126" t="s">
        <v>2</v>
      </c>
      <c r="D82" s="30" t="s">
        <v>139</v>
      </c>
      <c r="E82" s="127"/>
      <c r="F82" s="42">
        <v>120</v>
      </c>
      <c r="G82" s="7"/>
    </row>
    <row r="83" spans="1:7" ht="114.75">
      <c r="A83" s="159" t="s">
        <v>143</v>
      </c>
      <c r="B83" s="116"/>
      <c r="C83" s="101" t="s">
        <v>2</v>
      </c>
      <c r="D83" s="30" t="s">
        <v>140</v>
      </c>
      <c r="E83" s="126" t="s">
        <v>31</v>
      </c>
      <c r="F83" s="42">
        <v>120</v>
      </c>
      <c r="G83" s="7"/>
    </row>
    <row r="84" spans="1:7" ht="45" customHeight="1">
      <c r="A84" s="159" t="s">
        <v>106</v>
      </c>
      <c r="B84" s="116"/>
      <c r="C84" s="101" t="s">
        <v>2</v>
      </c>
      <c r="D84" s="169" t="s">
        <v>140</v>
      </c>
      <c r="E84" s="170">
        <v>240</v>
      </c>
      <c r="F84" s="42">
        <v>120</v>
      </c>
      <c r="G84" s="7"/>
    </row>
    <row r="85" spans="1:7" ht="39.75" customHeight="1">
      <c r="A85" s="68" t="s">
        <v>64</v>
      </c>
      <c r="B85" s="92"/>
      <c r="C85" s="126" t="s">
        <v>2</v>
      </c>
      <c r="D85" s="126" t="s">
        <v>56</v>
      </c>
      <c r="E85" s="126"/>
      <c r="F85" s="90">
        <v>115.63</v>
      </c>
      <c r="G85" s="7"/>
    </row>
    <row r="86" spans="1:7" ht="27" customHeight="1">
      <c r="A86" s="69" t="s">
        <v>59</v>
      </c>
      <c r="B86" s="92"/>
      <c r="C86" s="126" t="s">
        <v>2</v>
      </c>
      <c r="D86" s="126" t="s">
        <v>58</v>
      </c>
      <c r="E86" s="126"/>
      <c r="F86" s="90">
        <v>115.63</v>
      </c>
      <c r="G86" s="7"/>
    </row>
    <row r="87" spans="1:7" ht="24" customHeight="1">
      <c r="A87" s="159" t="s">
        <v>127</v>
      </c>
      <c r="B87" s="92"/>
      <c r="C87" s="126" t="s">
        <v>2</v>
      </c>
      <c r="D87" s="126" t="s">
        <v>126</v>
      </c>
      <c r="E87" s="126" t="s">
        <v>31</v>
      </c>
      <c r="F87" s="90">
        <v>115.63</v>
      </c>
      <c r="G87" s="7"/>
    </row>
    <row r="88" spans="1:7" ht="41.25" customHeight="1">
      <c r="A88" s="159" t="s">
        <v>106</v>
      </c>
      <c r="B88" s="116"/>
      <c r="C88" s="126" t="s">
        <v>2</v>
      </c>
      <c r="D88" s="168" t="s">
        <v>126</v>
      </c>
      <c r="E88" s="168">
        <v>240</v>
      </c>
      <c r="F88" s="170">
        <v>115.63</v>
      </c>
      <c r="G88" s="7"/>
    </row>
    <row r="89" spans="1:7" ht="64.5" customHeight="1">
      <c r="A89" s="159" t="s">
        <v>165</v>
      </c>
      <c r="B89" s="116"/>
      <c r="C89" s="101" t="s">
        <v>161</v>
      </c>
      <c r="D89" s="169" t="s">
        <v>162</v>
      </c>
      <c r="E89" s="126" t="s">
        <v>31</v>
      </c>
      <c r="F89" s="173">
        <v>120</v>
      </c>
      <c r="G89" s="7"/>
    </row>
    <row r="90" spans="1:7" ht="51.75" customHeight="1" thickBot="1">
      <c r="A90" s="159" t="s">
        <v>164</v>
      </c>
      <c r="B90" s="116"/>
      <c r="C90" s="101" t="s">
        <v>2</v>
      </c>
      <c r="D90" s="168" t="s">
        <v>163</v>
      </c>
      <c r="E90" s="170">
        <v>810</v>
      </c>
      <c r="F90" s="173">
        <v>120</v>
      </c>
      <c r="G90" s="7"/>
    </row>
    <row r="91" spans="1:7" ht="15.75" customHeight="1" thickBot="1">
      <c r="A91" s="85" t="s">
        <v>8</v>
      </c>
      <c r="B91" s="106"/>
      <c r="C91" s="80" t="s">
        <v>10</v>
      </c>
      <c r="D91" s="77"/>
      <c r="E91" s="80"/>
      <c r="F91" s="81">
        <f>F92</f>
        <v>489.5</v>
      </c>
      <c r="G91" s="7"/>
    </row>
    <row r="92" spans="1:7" ht="33.75" customHeight="1" thickBot="1">
      <c r="A92" s="109" t="s">
        <v>64</v>
      </c>
      <c r="B92" s="139"/>
      <c r="C92" s="110" t="s">
        <v>10</v>
      </c>
      <c r="D92" s="111" t="s">
        <v>56</v>
      </c>
      <c r="E92" s="118"/>
      <c r="F92" s="113">
        <f>F94+F96+F98</f>
        <v>489.5</v>
      </c>
      <c r="G92" s="7"/>
    </row>
    <row r="93" spans="1:7" ht="24" customHeight="1">
      <c r="A93" s="69" t="s">
        <v>59</v>
      </c>
      <c r="B93" s="34"/>
      <c r="C93" s="141" t="s">
        <v>10</v>
      </c>
      <c r="D93" s="47" t="s">
        <v>58</v>
      </c>
      <c r="E93" s="47"/>
      <c r="F93" s="153">
        <f>F92</f>
        <v>489.5</v>
      </c>
      <c r="G93" s="7"/>
    </row>
    <row r="94" spans="1:187" ht="47.25" customHeight="1">
      <c r="A94" s="69" t="s">
        <v>65</v>
      </c>
      <c r="B94" s="34"/>
      <c r="C94" s="61" t="s">
        <v>10</v>
      </c>
      <c r="D94" s="47" t="s">
        <v>80</v>
      </c>
      <c r="E94" s="47" t="s">
        <v>31</v>
      </c>
      <c r="F94" s="42">
        <v>180</v>
      </c>
      <c r="G94" s="7"/>
      <c r="H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47.25" customHeight="1">
      <c r="A95" s="69" t="s">
        <v>106</v>
      </c>
      <c r="B95" s="34"/>
      <c r="C95" s="46" t="s">
        <v>10</v>
      </c>
      <c r="D95" s="47" t="s">
        <v>80</v>
      </c>
      <c r="E95" s="47" t="s">
        <v>105</v>
      </c>
      <c r="F95" s="42">
        <v>180</v>
      </c>
      <c r="G95" s="100"/>
      <c r="H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187" s="22" customFormat="1" ht="36" customHeight="1">
      <c r="A96" s="69" t="s">
        <v>66</v>
      </c>
      <c r="B96" s="34"/>
      <c r="C96" s="61" t="s">
        <v>10</v>
      </c>
      <c r="D96" s="47" t="s">
        <v>81</v>
      </c>
      <c r="E96" s="47" t="s">
        <v>31</v>
      </c>
      <c r="F96" s="42">
        <v>283.07</v>
      </c>
      <c r="G96" s="20"/>
      <c r="H96" s="21"/>
      <c r="I96" s="21"/>
      <c r="J96" s="2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22" customFormat="1" ht="38.25" customHeight="1">
      <c r="A97" s="69" t="s">
        <v>106</v>
      </c>
      <c r="B97" s="34"/>
      <c r="C97" s="61" t="s">
        <v>12</v>
      </c>
      <c r="D97" s="47" t="s">
        <v>81</v>
      </c>
      <c r="E97" s="47" t="s">
        <v>105</v>
      </c>
      <c r="F97" s="42">
        <v>283.07</v>
      </c>
      <c r="G97" s="20"/>
      <c r="H97" s="21"/>
      <c r="I97" s="21"/>
      <c r="J97" s="2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187" s="22" customFormat="1" ht="57" customHeight="1">
      <c r="A98" s="69" t="s">
        <v>170</v>
      </c>
      <c r="B98" s="34"/>
      <c r="C98" s="47" t="s">
        <v>10</v>
      </c>
      <c r="D98" s="47" t="s">
        <v>167</v>
      </c>
      <c r="E98" s="47"/>
      <c r="F98" s="162">
        <v>26.43</v>
      </c>
      <c r="G98" s="20"/>
      <c r="H98" s="21"/>
      <c r="I98" s="21"/>
      <c r="J98" s="2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</row>
    <row r="99" spans="1:187" s="22" customFormat="1" ht="111.75" customHeight="1">
      <c r="A99" s="69" t="s">
        <v>171</v>
      </c>
      <c r="B99" s="34"/>
      <c r="C99" s="47" t="s">
        <v>10</v>
      </c>
      <c r="D99" s="47" t="s">
        <v>168</v>
      </c>
      <c r="E99" s="47"/>
      <c r="F99" s="42">
        <v>26.43</v>
      </c>
      <c r="G99" s="20"/>
      <c r="H99" s="21"/>
      <c r="I99" s="21"/>
      <c r="J99" s="2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</row>
    <row r="100" spans="1:187" s="22" customFormat="1" ht="154.5" customHeight="1">
      <c r="A100" s="69" t="s">
        <v>172</v>
      </c>
      <c r="B100" s="34"/>
      <c r="C100" s="47" t="s">
        <v>10</v>
      </c>
      <c r="D100" s="47" t="s">
        <v>169</v>
      </c>
      <c r="E100" s="47" t="s">
        <v>31</v>
      </c>
      <c r="F100" s="162">
        <v>26.43</v>
      </c>
      <c r="G100" s="20"/>
      <c r="H100" s="21"/>
      <c r="I100" s="21"/>
      <c r="J100" s="2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</row>
    <row r="101" spans="1:187" s="22" customFormat="1" ht="45" customHeight="1" thickBot="1">
      <c r="A101" s="124" t="s">
        <v>106</v>
      </c>
      <c r="B101" s="123"/>
      <c r="C101" s="138" t="s">
        <v>10</v>
      </c>
      <c r="D101" s="75" t="s">
        <v>169</v>
      </c>
      <c r="E101" s="75" t="s">
        <v>105</v>
      </c>
      <c r="F101" s="150">
        <v>26.43</v>
      </c>
      <c r="G101" s="38"/>
      <c r="H101" s="21"/>
      <c r="I101" s="21"/>
      <c r="J101" s="2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</row>
    <row r="102" spans="1:7" ht="18.75" customHeight="1" thickBot="1">
      <c r="A102" s="66" t="s">
        <v>38</v>
      </c>
      <c r="B102" s="49" t="s">
        <v>37</v>
      </c>
      <c r="C102" s="48"/>
      <c r="D102" s="54"/>
      <c r="E102" s="54"/>
      <c r="F102" s="53">
        <f>F103</f>
        <v>833.3</v>
      </c>
      <c r="G102" s="7"/>
    </row>
    <row r="103" spans="1:187" ht="19.5" customHeight="1" thickBot="1">
      <c r="A103" s="107" t="s">
        <v>33</v>
      </c>
      <c r="B103" s="108"/>
      <c r="C103" s="80" t="s">
        <v>13</v>
      </c>
      <c r="D103" s="77"/>
      <c r="E103" s="77"/>
      <c r="F103" s="81">
        <f>F104+F109+F112</f>
        <v>833.3</v>
      </c>
      <c r="G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51">
      <c r="A104" s="41" t="s">
        <v>84</v>
      </c>
      <c r="B104" s="13"/>
      <c r="C104" s="62" t="s">
        <v>13</v>
      </c>
      <c r="D104" s="43" t="s">
        <v>75</v>
      </c>
      <c r="E104" s="30"/>
      <c r="F104" s="45">
        <v>770.3</v>
      </c>
      <c r="G104" s="7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</row>
    <row r="105" spans="1:187" ht="96.75" customHeight="1">
      <c r="A105" s="35" t="s">
        <v>85</v>
      </c>
      <c r="B105" s="33"/>
      <c r="C105" s="88" t="s">
        <v>13</v>
      </c>
      <c r="D105" s="47" t="s">
        <v>76</v>
      </c>
      <c r="E105" s="44"/>
      <c r="F105" s="45">
        <v>770.3</v>
      </c>
      <c r="G105" s="7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</row>
    <row r="106" spans="1:187" s="40" customFormat="1" ht="51.75" customHeight="1">
      <c r="A106" s="35" t="s">
        <v>129</v>
      </c>
      <c r="B106" s="33"/>
      <c r="C106" s="88" t="s">
        <v>13</v>
      </c>
      <c r="D106" s="47" t="s">
        <v>90</v>
      </c>
      <c r="E106" s="44" t="s">
        <v>31</v>
      </c>
      <c r="F106" s="45">
        <v>770.3</v>
      </c>
      <c r="G106" s="7"/>
      <c r="H106" s="39"/>
      <c r="I106" s="39"/>
      <c r="J106" s="39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7" ht="57.75" customHeight="1" thickBot="1">
      <c r="A107" s="71" t="s">
        <v>130</v>
      </c>
      <c r="B107" s="74"/>
      <c r="C107" s="72" t="s">
        <v>13</v>
      </c>
      <c r="D107" s="75" t="s">
        <v>90</v>
      </c>
      <c r="E107" s="72" t="s">
        <v>113</v>
      </c>
      <c r="F107" s="121">
        <v>770.3</v>
      </c>
      <c r="G107" s="14"/>
    </row>
    <row r="108" spans="1:7" ht="26.25" thickBot="1">
      <c r="A108" s="71" t="s">
        <v>146</v>
      </c>
      <c r="B108" s="74"/>
      <c r="C108" s="72" t="s">
        <v>13</v>
      </c>
      <c r="D108" s="75" t="s">
        <v>56</v>
      </c>
      <c r="E108" s="73"/>
      <c r="F108" s="121">
        <v>30</v>
      </c>
      <c r="G108" s="14"/>
    </row>
    <row r="109" spans="1:7" ht="33.75" customHeight="1">
      <c r="A109" s="143" t="s">
        <v>148</v>
      </c>
      <c r="B109" s="33"/>
      <c r="C109" s="44" t="s">
        <v>13</v>
      </c>
      <c r="D109" s="47" t="s">
        <v>58</v>
      </c>
      <c r="E109" s="88"/>
      <c r="F109" s="151">
        <v>30</v>
      </c>
      <c r="G109" s="14"/>
    </row>
    <row r="110" spans="1:187" ht="30.75" customHeight="1">
      <c r="A110" s="35" t="s">
        <v>153</v>
      </c>
      <c r="B110" s="33"/>
      <c r="C110" s="44" t="s">
        <v>13</v>
      </c>
      <c r="D110" s="47" t="s">
        <v>147</v>
      </c>
      <c r="E110" s="44" t="s">
        <v>31</v>
      </c>
      <c r="F110" s="45">
        <v>30</v>
      </c>
      <c r="G110" s="14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</row>
    <row r="111" spans="1:187" ht="42" customHeight="1">
      <c r="A111" s="69" t="s">
        <v>106</v>
      </c>
      <c r="B111" s="36"/>
      <c r="C111" s="44" t="s">
        <v>13</v>
      </c>
      <c r="D111" s="47" t="s">
        <v>147</v>
      </c>
      <c r="E111" s="44" t="s">
        <v>105</v>
      </c>
      <c r="F111" s="45">
        <v>30</v>
      </c>
      <c r="G111" s="14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</row>
    <row r="112" spans="1:187" ht="42" customHeight="1">
      <c r="A112" s="69" t="s">
        <v>152</v>
      </c>
      <c r="B112" s="36"/>
      <c r="C112" s="44" t="s">
        <v>13</v>
      </c>
      <c r="D112" s="47" t="s">
        <v>56</v>
      </c>
      <c r="E112" s="88"/>
      <c r="F112" s="45">
        <v>33</v>
      </c>
      <c r="G112" s="14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</row>
    <row r="113" spans="1:187" ht="21.75" customHeight="1">
      <c r="A113" s="69" t="s">
        <v>149</v>
      </c>
      <c r="B113" s="36"/>
      <c r="C113" s="44" t="s">
        <v>13</v>
      </c>
      <c r="D113" s="47" t="s">
        <v>58</v>
      </c>
      <c r="E113" s="44"/>
      <c r="F113" s="45">
        <v>33</v>
      </c>
      <c r="G113" s="14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</row>
    <row r="114" spans="1:187" ht="42" customHeight="1">
      <c r="A114" s="69" t="s">
        <v>154</v>
      </c>
      <c r="B114" s="36"/>
      <c r="C114" s="44" t="s">
        <v>13</v>
      </c>
      <c r="D114" s="47" t="s">
        <v>150</v>
      </c>
      <c r="E114" s="44" t="s">
        <v>31</v>
      </c>
      <c r="F114" s="45">
        <v>33</v>
      </c>
      <c r="G114" s="14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</row>
    <row r="115" spans="1:187" ht="27" thickBot="1">
      <c r="A115" s="71" t="s">
        <v>151</v>
      </c>
      <c r="B115" s="172"/>
      <c r="C115" s="72" t="s">
        <v>13</v>
      </c>
      <c r="D115" s="75" t="s">
        <v>150</v>
      </c>
      <c r="E115" s="72" t="s">
        <v>113</v>
      </c>
      <c r="F115" s="121">
        <v>33</v>
      </c>
      <c r="G115" s="1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</row>
    <row r="116" spans="1:187" ht="21" customHeight="1" thickBot="1">
      <c r="A116" s="144" t="s">
        <v>91</v>
      </c>
      <c r="B116" s="140" t="s">
        <v>92</v>
      </c>
      <c r="C116" s="119"/>
      <c r="D116" s="142"/>
      <c r="E116" s="119"/>
      <c r="F116" s="154">
        <v>80</v>
      </c>
      <c r="G116" s="14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</row>
    <row r="117" spans="1:187" ht="18.75" customHeight="1" thickBot="1">
      <c r="A117" s="114" t="s">
        <v>114</v>
      </c>
      <c r="B117" s="76"/>
      <c r="C117" s="111" t="s">
        <v>93</v>
      </c>
      <c r="D117" s="78"/>
      <c r="E117" s="80"/>
      <c r="F117" s="81">
        <v>80</v>
      </c>
      <c r="G117" s="14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</row>
    <row r="118" spans="1:187" ht="42" customHeight="1">
      <c r="A118" s="68" t="s">
        <v>64</v>
      </c>
      <c r="B118" s="87"/>
      <c r="C118" s="44" t="s">
        <v>93</v>
      </c>
      <c r="D118" s="47" t="s">
        <v>56</v>
      </c>
      <c r="E118" s="88"/>
      <c r="F118" s="60">
        <v>80</v>
      </c>
      <c r="G118" s="14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</row>
    <row r="119" spans="1:187" ht="24" customHeight="1">
      <c r="A119" s="69" t="s">
        <v>59</v>
      </c>
      <c r="B119" s="87"/>
      <c r="C119" s="44" t="s">
        <v>93</v>
      </c>
      <c r="D119" s="47" t="s">
        <v>58</v>
      </c>
      <c r="E119" s="88"/>
      <c r="F119" s="60">
        <v>80</v>
      </c>
      <c r="G119" s="14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</row>
    <row r="120" spans="1:187" s="9" customFormat="1" ht="43.5" customHeight="1">
      <c r="A120" s="128" t="s">
        <v>94</v>
      </c>
      <c r="B120" s="87"/>
      <c r="C120" s="44" t="s">
        <v>93</v>
      </c>
      <c r="D120" s="47" t="s">
        <v>115</v>
      </c>
      <c r="E120" s="44" t="s">
        <v>31</v>
      </c>
      <c r="F120" s="60">
        <v>80</v>
      </c>
      <c r="G120" s="14"/>
      <c r="H120" s="16"/>
      <c r="I120" s="16"/>
      <c r="J120" s="16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</row>
    <row r="121" spans="1:10" s="58" customFormat="1" ht="35.25" customHeight="1" thickBot="1">
      <c r="A121" s="122" t="s">
        <v>117</v>
      </c>
      <c r="B121" s="140"/>
      <c r="C121" s="63" t="s">
        <v>93</v>
      </c>
      <c r="D121" s="131" t="s">
        <v>115</v>
      </c>
      <c r="E121" s="63" t="s">
        <v>116</v>
      </c>
      <c r="F121" s="121">
        <v>80</v>
      </c>
      <c r="G121" s="56"/>
      <c r="H121" s="57"/>
      <c r="I121" s="57"/>
      <c r="J121" s="57"/>
    </row>
    <row r="122" spans="1:10" s="58" customFormat="1" ht="33" customHeight="1" thickBot="1">
      <c r="A122" s="183" t="s">
        <v>14</v>
      </c>
      <c r="B122" s="184"/>
      <c r="C122" s="184"/>
      <c r="D122" s="184"/>
      <c r="E122" s="185"/>
      <c r="F122" s="79">
        <f>F16+F43+F49+F58+F68+F102+F116</f>
        <v>7006.3</v>
      </c>
      <c r="G122" s="56"/>
      <c r="H122" s="56"/>
      <c r="I122" s="57"/>
      <c r="J122" s="57"/>
    </row>
    <row r="123" spans="1:10" s="58" customFormat="1" ht="19.5" customHeight="1">
      <c r="A123" s="19"/>
      <c r="B123" s="19"/>
      <c r="C123" s="180"/>
      <c r="D123" s="180"/>
      <c r="E123" s="6"/>
      <c r="F123" s="5"/>
      <c r="G123" s="56"/>
      <c r="H123" s="56"/>
      <c r="I123" s="57"/>
      <c r="J123" s="57"/>
    </row>
    <row r="124" spans="1:10" s="58" customFormat="1" ht="45" customHeight="1">
      <c r="A124" s="3"/>
      <c r="B124" s="3"/>
      <c r="C124" s="4"/>
      <c r="D124" s="4"/>
      <c r="E124" s="11"/>
      <c r="F124" s="5"/>
      <c r="G124" s="56"/>
      <c r="H124" s="56"/>
      <c r="I124" s="57"/>
      <c r="J124" s="57"/>
    </row>
    <row r="125" spans="1:187" s="58" customFormat="1" ht="36" customHeight="1">
      <c r="A125" s="3"/>
      <c r="B125" s="3"/>
      <c r="C125" s="4"/>
      <c r="D125" s="4"/>
      <c r="E125" s="11"/>
      <c r="F125" s="5"/>
      <c r="G125" s="56"/>
      <c r="H125" s="56"/>
      <c r="I125" s="57"/>
      <c r="J125" s="5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</row>
    <row r="126" spans="1:187" s="58" customFormat="1" ht="31.5" customHeight="1">
      <c r="A126" s="3"/>
      <c r="B126" s="3"/>
      <c r="C126" s="4"/>
      <c r="D126" s="4"/>
      <c r="E126" s="11"/>
      <c r="F126" s="5"/>
      <c r="G126" s="56"/>
      <c r="H126" s="57"/>
      <c r="I126" s="57"/>
      <c r="J126" s="5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</row>
    <row r="127" spans="1:10" s="9" customFormat="1" ht="18">
      <c r="A127" s="3"/>
      <c r="B127" s="3"/>
      <c r="C127" s="4"/>
      <c r="D127" s="4"/>
      <c r="E127" s="11"/>
      <c r="F127" s="5"/>
      <c r="G127" s="23"/>
      <c r="H127" s="16"/>
      <c r="I127" s="16"/>
      <c r="J127" s="16"/>
    </row>
    <row r="128" spans="1:10" s="9" customFormat="1" ht="15">
      <c r="A128" s="3"/>
      <c r="B128" s="3"/>
      <c r="C128" s="4"/>
      <c r="D128" s="4"/>
      <c r="E128" s="11"/>
      <c r="F128" s="5"/>
      <c r="G128" s="7"/>
      <c r="H128" s="16"/>
      <c r="I128" s="16"/>
      <c r="J128" s="16"/>
    </row>
    <row r="129" spans="1:10" s="9" customFormat="1" ht="93.75" customHeight="1">
      <c r="A129" s="3"/>
      <c r="B129" s="3"/>
      <c r="C129" s="4"/>
      <c r="D129" s="4"/>
      <c r="E129" s="11"/>
      <c r="F129" s="5"/>
      <c r="G129" s="8"/>
      <c r="H129" s="16"/>
      <c r="I129" s="16"/>
      <c r="J129" s="16"/>
    </row>
    <row r="130" spans="1:187" s="9" customFormat="1" ht="107.25" customHeight="1">
      <c r="A130" s="3"/>
      <c r="B130" s="3"/>
      <c r="C130" s="4"/>
      <c r="D130" s="4"/>
      <c r="E130" s="11"/>
      <c r="F130" s="5"/>
      <c r="G130" s="8"/>
      <c r="H130" s="16"/>
      <c r="I130" s="16"/>
      <c r="J130" s="16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</row>
    <row r="131" spans="1:187" s="9" customFormat="1" ht="81.75" customHeight="1">
      <c r="A131" s="3"/>
      <c r="B131" s="3"/>
      <c r="C131" s="4"/>
      <c r="D131" s="4"/>
      <c r="E131" s="11"/>
      <c r="F131" s="5"/>
      <c r="G131" s="8"/>
      <c r="H131" s="16"/>
      <c r="I131" s="16"/>
      <c r="J131" s="1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</row>
    <row r="132" spans="1:187" s="24" customFormat="1" ht="18">
      <c r="A132" s="3"/>
      <c r="B132" s="3"/>
      <c r="C132" s="4"/>
      <c r="D132" s="4"/>
      <c r="E132" s="11"/>
      <c r="F132" s="5"/>
      <c r="G132" s="8"/>
      <c r="H132" s="23"/>
      <c r="I132" s="23"/>
      <c r="J132" s="23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3:187" s="3" customFormat="1" ht="12.75">
      <c r="C133" s="4"/>
      <c r="D133" s="4"/>
      <c r="E133" s="11"/>
      <c r="F133" s="5"/>
      <c r="G133" s="8"/>
      <c r="H133" s="7"/>
      <c r="I133" s="7"/>
      <c r="J133" s="7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</sheetData>
  <sheetProtection/>
  <mergeCells count="14">
    <mergeCell ref="C2:F2"/>
    <mergeCell ref="C123:D123"/>
    <mergeCell ref="A14:A15"/>
    <mergeCell ref="A122:E122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2015-02-24T06:59:03Z</cp:lastPrinted>
  <dcterms:created xsi:type="dcterms:W3CDTF">2001-10-22T05:13:31Z</dcterms:created>
  <dcterms:modified xsi:type="dcterms:W3CDTF">2015-04-03T06:23:18Z</dcterms:modified>
  <cp:category/>
  <cp:version/>
  <cp:contentType/>
  <cp:contentStatus/>
</cp:coreProperties>
</file>