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>
    <definedName name="_xlnm.Print_Area" localSheetId="0">'Лист1'!$A$1:$D$40</definedName>
  </definedNames>
  <calcPr fullCalcOnLoad="1"/>
</workbook>
</file>

<file path=xl/sharedStrings.xml><?xml version="1.0" encoding="utf-8"?>
<sst xmlns="http://schemas.openxmlformats.org/spreadsheetml/2006/main" count="66" uniqueCount="65">
  <si>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</si>
  <si>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</si>
  <si>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</si>
  <si>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</si>
  <si>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</si>
  <si>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</si>
  <si>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</si>
  <si>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</si>
  <si>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</si>
  <si>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</si>
  <si>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</si>
  <si>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</si>
  <si>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</si>
  <si>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</si>
  <si>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</si>
  <si>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</si>
  <si>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</si>
  <si>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</si>
  <si>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</si>
  <si>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</si>
  <si>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</si>
  <si>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</si>
  <si>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</si>
  <si>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</si>
  <si>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</si>
  <si>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</si>
  <si>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</si>
  <si>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</si>
  <si>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</si>
  <si>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</si>
  <si>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</si>
  <si>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</si>
  <si>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</si>
  <si>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</si>
  <si>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</si>
  <si>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</si>
  <si>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</si>
  <si>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</si>
  <si>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</si>
  <si>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</si>
  <si>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</si>
  <si>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1 06 04000 02 0000 110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</si>
  <si>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</si>
  <si>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</si>
  <si>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</si>
  <si>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</si>
  <si>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</si>
  <si>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 xml:space="preserve">Прочие неналоговые доходы бюджетов поселений </t>
  </si>
  <si>
    <t xml:space="preserve">Приложение №3 </t>
  </si>
  <si>
    <t>1 14 01 05 0 10 0 000 410</t>
  </si>
  <si>
    <t>Доходы от продажи квартир находящихся в собственности  поселений</t>
  </si>
  <si>
    <t>ЗЕМЕЛЬНЫЙ НАЛОГ</t>
  </si>
  <si>
    <t xml:space="preserve"> </t>
  </si>
  <si>
    <t>Селивановское сельское поселение на 2013 год</t>
  </si>
  <si>
    <t>муниципального образования</t>
  </si>
  <si>
    <t>Селивановское сельское поселение</t>
  </si>
  <si>
    <t>на 2013 год"</t>
  </si>
  <si>
    <t>к  решению "О бюджете</t>
  </si>
  <si>
    <t>№174 от 18.12.2012</t>
  </si>
  <si>
    <t>1 14 06013 10 0000 430</t>
  </si>
  <si>
    <t>2 02 03015 10 0000 151</t>
  </si>
  <si>
    <t>Субвенции бюджетам поселений на осущечтвление первичного воинского учета на территориях где отсутствуют военные комиссариаты</t>
  </si>
  <si>
    <t>Прочие межбюджетные трансферты, передаваемые бюджетам поселений</t>
  </si>
  <si>
    <t>2 02 04999 10 0000 151</t>
  </si>
  <si>
    <t>в редакции от 30.05.2013 №197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</si>
</sst>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2" xfId="0" applyNumberForma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164" fontId="0" fillId="0" borderId="25" xfId="0" applyNumberFormat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="60" zoomScalePageLayoutView="0" workbookViewId="0" topLeftCell="A1">
      <selection activeCell="E36" sqref="E36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0.00390625" style="0" customWidth="1"/>
  </cols>
  <sheetData>
    <row r="1" spans="1:3" ht="12.75">
      <c r="A1" s="30" t="s">
        <v>48</v>
      </c>
      <c r="B1" s="31"/>
      <c r="C1" s="31"/>
    </row>
    <row r="2" spans="1:3" ht="12.75">
      <c r="A2" s="30" t="s">
        <v>57</v>
      </c>
      <c r="B2" s="30"/>
      <c r="C2" s="30"/>
    </row>
    <row r="3" spans="1:3" ht="12.75">
      <c r="A3" s="1"/>
      <c r="B3" s="30" t="s">
        <v>54</v>
      </c>
      <c r="C3" s="30"/>
    </row>
    <row r="4" spans="1:3" ht="12.75">
      <c r="A4" s="30" t="s">
        <v>55</v>
      </c>
      <c r="B4" s="30"/>
      <c r="C4" s="30"/>
    </row>
    <row r="5" spans="1:3" ht="12.75">
      <c r="A5" s="30" t="s">
        <v>56</v>
      </c>
      <c r="B5" s="30"/>
      <c r="C5" s="30"/>
    </row>
    <row r="6" spans="1:3" ht="12.75">
      <c r="A6" s="30" t="s">
        <v>58</v>
      </c>
      <c r="B6" s="31"/>
      <c r="C6" s="31"/>
    </row>
    <row r="7" spans="2:3" ht="12.75">
      <c r="B7" s="30" t="s">
        <v>64</v>
      </c>
      <c r="C7" s="30"/>
    </row>
    <row r="8" spans="2:3" ht="13.5" customHeight="1">
      <c r="B8" s="30"/>
      <c r="C8" s="30"/>
    </row>
    <row r="9" spans="1:3" ht="25.5" customHeight="1">
      <c r="A9" s="32" t="s">
        <v>0</v>
      </c>
      <c r="B9" s="32"/>
      <c r="C9" s="32"/>
    </row>
    <row r="10" spans="1:3" ht="18">
      <c r="A10" s="32" t="s">
        <v>53</v>
      </c>
      <c r="B10" s="32"/>
      <c r="C10" s="32"/>
    </row>
    <row r="11" ht="6" customHeight="1" thickBot="1"/>
    <row r="12" spans="1:3" ht="12.75">
      <c r="A12" s="2" t="s">
        <v>1</v>
      </c>
      <c r="B12" s="8" t="s">
        <v>2</v>
      </c>
      <c r="C12" s="7" t="s">
        <v>3</v>
      </c>
    </row>
    <row r="13" spans="1:3" ht="13.5" thickBot="1">
      <c r="A13" s="16" t="s">
        <v>4</v>
      </c>
      <c r="B13" s="17"/>
      <c r="C13" s="18" t="s">
        <v>5</v>
      </c>
    </row>
    <row r="14" spans="1:3" ht="15.75">
      <c r="A14" s="14" t="s">
        <v>6</v>
      </c>
      <c r="B14" s="15" t="s">
        <v>7</v>
      </c>
      <c r="C14" s="24">
        <f>C15+C17+C24+C26+C30+C33</f>
        <v>2653.7</v>
      </c>
    </row>
    <row r="15" spans="1:3" ht="12.75">
      <c r="A15" s="4" t="s">
        <v>8</v>
      </c>
      <c r="B15" s="9" t="s">
        <v>9</v>
      </c>
      <c r="C15" s="23">
        <f>C16</f>
        <v>209.5</v>
      </c>
    </row>
    <row r="16" spans="1:3" ht="12.75">
      <c r="A16" s="5" t="s">
        <v>10</v>
      </c>
      <c r="B16" s="10" t="s">
        <v>11</v>
      </c>
      <c r="C16" s="22">
        <v>209.5</v>
      </c>
    </row>
    <row r="17" spans="1:3" ht="12.75">
      <c r="A17" s="4" t="s">
        <v>12</v>
      </c>
      <c r="B17" s="9" t="s">
        <v>13</v>
      </c>
      <c r="C17" s="23">
        <f>C18+C20+C23</f>
        <v>695.6</v>
      </c>
    </row>
    <row r="18" spans="1:3" ht="38.25">
      <c r="A18" s="5" t="s">
        <v>14</v>
      </c>
      <c r="B18" s="10" t="s">
        <v>19</v>
      </c>
      <c r="C18" s="22">
        <v>16.1</v>
      </c>
    </row>
    <row r="19" spans="1:3" ht="12.75" hidden="1">
      <c r="A19" s="5"/>
      <c r="B19" s="10"/>
      <c r="C19" s="22"/>
    </row>
    <row r="20" spans="1:3" s="3" customFormat="1" ht="12.75">
      <c r="A20" s="4" t="s">
        <v>41</v>
      </c>
      <c r="B20" s="9" t="s">
        <v>42</v>
      </c>
      <c r="C20" s="23">
        <f>SUM(C21:C22)</f>
        <v>279.5</v>
      </c>
    </row>
    <row r="21" spans="1:3" s="21" customFormat="1" ht="12.75">
      <c r="A21" s="20" t="s">
        <v>43</v>
      </c>
      <c r="B21" s="10" t="s">
        <v>45</v>
      </c>
      <c r="C21" s="25"/>
    </row>
    <row r="22" spans="1:3" s="21" customFormat="1" ht="12.75">
      <c r="A22" s="20" t="s">
        <v>44</v>
      </c>
      <c r="B22" s="10" t="s">
        <v>46</v>
      </c>
      <c r="C22" s="25">
        <v>279.5</v>
      </c>
    </row>
    <row r="23" spans="1:3" ht="12.75">
      <c r="A23" s="5" t="s">
        <v>20</v>
      </c>
      <c r="B23" s="9" t="s">
        <v>51</v>
      </c>
      <c r="C23" s="23">
        <v>400</v>
      </c>
    </row>
    <row r="24" spans="1:3" ht="12.75">
      <c r="A24" s="4" t="s">
        <v>21</v>
      </c>
      <c r="B24" s="9" t="s">
        <v>22</v>
      </c>
      <c r="C24" s="23">
        <v>1</v>
      </c>
    </row>
    <row r="25" spans="1:3" ht="51">
      <c r="A25" s="5" t="s">
        <v>23</v>
      </c>
      <c r="B25" s="10" t="s">
        <v>24</v>
      </c>
      <c r="C25" s="22">
        <v>1</v>
      </c>
    </row>
    <row r="26" spans="1:3" ht="25.5">
      <c r="A26" s="4" t="s">
        <v>15</v>
      </c>
      <c r="B26" s="9" t="s">
        <v>25</v>
      </c>
      <c r="C26" s="23">
        <f>C27+C28+C29</f>
        <v>635.1</v>
      </c>
    </row>
    <row r="27" spans="1:3" ht="63.75">
      <c r="A27" s="5" t="s">
        <v>26</v>
      </c>
      <c r="B27" s="11" t="s">
        <v>27</v>
      </c>
      <c r="C27" s="22">
        <v>160</v>
      </c>
    </row>
    <row r="28" spans="1:3" ht="38.25">
      <c r="A28" s="5" t="s">
        <v>16</v>
      </c>
      <c r="B28" s="10" t="s">
        <v>28</v>
      </c>
      <c r="C28" s="22">
        <v>187</v>
      </c>
    </row>
    <row r="29" spans="1:3" ht="77.25" customHeight="1">
      <c r="A29" s="5" t="s">
        <v>29</v>
      </c>
      <c r="B29" s="11" t="s">
        <v>39</v>
      </c>
      <c r="C29" s="22">
        <v>288.1</v>
      </c>
    </row>
    <row r="30" spans="1:3" ht="25.5">
      <c r="A30" s="4" t="s">
        <v>17</v>
      </c>
      <c r="B30" s="9" t="s">
        <v>40</v>
      </c>
      <c r="C30" s="23">
        <f>C31+C32</f>
        <v>1050</v>
      </c>
    </row>
    <row r="31" spans="1:6" ht="25.5">
      <c r="A31" s="4" t="s">
        <v>49</v>
      </c>
      <c r="B31" s="9" t="s">
        <v>50</v>
      </c>
      <c r="C31" s="23">
        <v>800</v>
      </c>
      <c r="F31" t="s">
        <v>52</v>
      </c>
    </row>
    <row r="32" spans="1:3" ht="38.25">
      <c r="A32" s="5" t="s">
        <v>59</v>
      </c>
      <c r="B32" s="10" t="s">
        <v>30</v>
      </c>
      <c r="C32" s="22">
        <v>250</v>
      </c>
    </row>
    <row r="33" spans="1:3" s="3" customFormat="1" ht="12.75">
      <c r="A33" s="4" t="s">
        <v>37</v>
      </c>
      <c r="B33" s="9" t="s">
        <v>36</v>
      </c>
      <c r="C33" s="23">
        <f>C34</f>
        <v>62.5</v>
      </c>
    </row>
    <row r="34" spans="1:3" ht="13.5" customHeight="1">
      <c r="A34" s="5" t="s">
        <v>38</v>
      </c>
      <c r="B34" s="10" t="s">
        <v>47</v>
      </c>
      <c r="C34" s="22">
        <v>62.5</v>
      </c>
    </row>
    <row r="35" spans="1:3" ht="21" customHeight="1">
      <c r="A35" s="6" t="s">
        <v>18</v>
      </c>
      <c r="B35" s="12" t="s">
        <v>31</v>
      </c>
      <c r="C35" s="26">
        <f>C36+C37+C38+C39</f>
        <v>5110.8</v>
      </c>
    </row>
    <row r="36" spans="1:3" ht="25.5">
      <c r="A36" s="5" t="s">
        <v>32</v>
      </c>
      <c r="B36" s="10" t="s">
        <v>33</v>
      </c>
      <c r="C36" s="22">
        <v>2420.5</v>
      </c>
    </row>
    <row r="37" spans="1:3" ht="25.5">
      <c r="A37" s="10" t="s">
        <v>32</v>
      </c>
      <c r="B37" s="10" t="s">
        <v>34</v>
      </c>
      <c r="C37" s="22">
        <v>1058.3</v>
      </c>
    </row>
    <row r="38" spans="1:3" ht="38.25">
      <c r="A38" s="27" t="s">
        <v>60</v>
      </c>
      <c r="B38" s="27" t="s">
        <v>61</v>
      </c>
      <c r="C38" s="28">
        <v>95.9</v>
      </c>
    </row>
    <row r="39" spans="1:3" ht="25.5">
      <c r="A39" s="27" t="s">
        <v>63</v>
      </c>
      <c r="B39" s="10" t="s">
        <v>62</v>
      </c>
      <c r="C39" s="28">
        <v>1536.1</v>
      </c>
    </row>
    <row r="40" spans="1:3" ht="16.5" thickBot="1">
      <c r="A40" s="29"/>
      <c r="B40" s="13" t="s">
        <v>35</v>
      </c>
      <c r="C40" s="19">
        <f>C14+C35</f>
        <v>7764.5</v>
      </c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2013-06-07T11:45:52Z</cp:lastPrinted>
  <dcterms:created xsi:type="dcterms:W3CDTF">2006-11-14T09:43:33Z</dcterms:created>
  <dcterms:modified xsi:type="dcterms:W3CDTF">2013-06-07T11:46:09Z</dcterms:modified>
  <cp:category/>
  <cp:version/>
  <cp:contentType/>
  <cp:contentStatus/>
</cp:coreProperties>
</file>