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шаблон" sheetId="1" r:id="rId1"/>
  </sheets>
  <definedNames>
    <definedName name="_xlnm.Print_Titles" localSheetId="0">'шаблон'!$15:$17</definedName>
    <definedName name="_xlnm.Print_Area" localSheetId="0">'шаблон'!$A$1:$F$42</definedName>
  </definedNames>
  <calcPr fullCalcOnLoad="1"/>
</workbook>
</file>

<file path=xl/sharedStrings.xml><?xml version="1.0" encoding="utf-8"?>
<sst xmlns="http://schemas.openxmlformats.org/spreadsheetml/2006/main" count="60" uniqueCount="60">
  <si>
    <t>раздела</t>
  </si>
  <si>
    <t>Коммунальное хозяйство</t>
  </si>
  <si>
    <t>Всего расходов</t>
  </si>
  <si>
    <t>(тыс.руб.)</t>
  </si>
  <si>
    <t>Общегосударственные вопросы</t>
  </si>
  <si>
    <t>Культура</t>
  </si>
  <si>
    <t xml:space="preserve">Жилищно- коммунальное хозяйство </t>
  </si>
  <si>
    <t>Жилищное хозяйство</t>
  </si>
  <si>
    <t>код</t>
  </si>
  <si>
    <t>РАСХОДЫ</t>
  </si>
  <si>
    <t>0104</t>
  </si>
  <si>
    <t>0309</t>
  </si>
  <si>
    <t>0501</t>
  </si>
  <si>
    <t>0502</t>
  </si>
  <si>
    <t>0801</t>
  </si>
  <si>
    <t>Благоустройство</t>
  </si>
  <si>
    <t>0503</t>
  </si>
  <si>
    <t xml:space="preserve">по разделам и подразделам функциональной </t>
  </si>
  <si>
    <t>Национальная безопасность и правоохранительная деятельность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</si>
  <si>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</si>
  <si>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0106</t>
  </si>
  <si>
    <t>Обеспечение деятельности финансовых ,налоговых и таможенных органов и органов финансового (финансово-бюджетного) надзора</t>
  </si>
  <si>
    <t>Другие общегосударственные вопросы</t>
  </si>
  <si>
    <t>0113</t>
  </si>
  <si>
    <t>Текущий год</t>
  </si>
  <si>
    <t>Наименование КФСР</t>
  </si>
  <si>
    <t xml:space="preserve">Культура, кинематография </t>
  </si>
  <si>
    <t>0100</t>
  </si>
  <si>
    <t>0300</t>
  </si>
  <si>
    <t>0500</t>
  </si>
  <si>
    <t>0800</t>
  </si>
  <si>
    <t>Национальная оборона</t>
  </si>
  <si>
    <t>0200</t>
  </si>
  <si>
    <t>Мобилизационная и вневойсковая подготовка</t>
  </si>
  <si>
    <t>0203</t>
  </si>
  <si>
    <t>1000</t>
  </si>
  <si>
    <t xml:space="preserve">Социальная политика </t>
  </si>
  <si>
    <t xml:space="preserve">Пенсионное обеспечение </t>
  </si>
  <si>
    <t>1001</t>
  </si>
  <si>
    <t xml:space="preserve">Национальная экономика </t>
  </si>
  <si>
    <t>Дорожное хозяйство (дорожные фонды )</t>
  </si>
  <si>
    <t>0400</t>
  </si>
  <si>
    <t>0409</t>
  </si>
  <si>
    <t xml:space="preserve"> </t>
  </si>
  <si>
    <t>подраздела</t>
  </si>
  <si>
    <t>1003</t>
  </si>
  <si>
    <t>Социальное обеспечение населения</t>
  </si>
  <si>
    <t>0310</t>
  </si>
  <si>
    <t>Обеспечение пожарной безопасности</t>
  </si>
  <si>
    <t>Защита населения и территории от последствий чрезвычайных ситуаций природного и техногенного характера,гражданская оборона</t>
  </si>
  <si>
    <t>классификация расходов на 2019 год</t>
  </si>
  <si>
    <t>0107</t>
  </si>
  <si>
    <t>Обеспечение проведения выборов и референдумов</t>
  </si>
  <si>
    <t>Приложение №4</t>
  </si>
  <si>
    <t>к Решению Совета депутатов</t>
  </si>
  <si>
    <t xml:space="preserve">"О бюджете муниицпального образования </t>
  </si>
  <si>
    <t>Селивановское сельское поселение</t>
  </si>
  <si>
    <t>от 06.12.2018 №190</t>
  </si>
  <si>
    <t>на 2019 год.</t>
  </si>
  <si>
    <t>в редакции от 07.10.2019 №8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</si>
</sst>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wrapText="1" shrinkToFit="1"/>
    </xf>
    <xf numFmtId="49" fontId="8" fillId="0" borderId="11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center" wrapText="1" shrinkToFit="1"/>
    </xf>
    <xf numFmtId="49" fontId="6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11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2" fontId="8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 shrinkToFit="1"/>
    </xf>
    <xf numFmtId="49" fontId="8" fillId="0" borderId="11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49"/>
  <sheetViews>
    <sheetView tabSelected="1" view="pageBreakPreview" zoomScaleSheetLayoutView="100" zoomScalePageLayoutView="0" workbookViewId="0" topLeftCell="A1">
      <selection activeCell="J33" sqref="J33"/>
    </sheetView>
  </sheetViews>
  <sheetFormatPr defaultColWidth="9.00390625" defaultRowHeight="12.75"/>
  <cols>
    <col min="1" max="1" width="58.75390625" style="0" customWidth="1"/>
    <col min="2" max="2" width="19.25390625" style="0" customWidth="1"/>
    <col min="3" max="3" width="21.125" style="0" customWidth="1"/>
    <col min="4" max="4" width="16.875" style="0" customWidth="1"/>
    <col min="5" max="5" width="11.00390625" style="0" hidden="1" customWidth="1"/>
    <col min="6" max="6" width="0.875" style="0" hidden="1" customWidth="1"/>
    <col min="7" max="8" width="9.125" style="0" hidden="1" customWidth="1"/>
  </cols>
  <sheetData>
    <row r="1" spans="1:5" ht="14.25">
      <c r="A1" s="45" t="s">
        <v>53</v>
      </c>
      <c r="B1" s="45"/>
      <c r="C1" s="45"/>
      <c r="D1" s="45"/>
      <c r="E1" s="45"/>
    </row>
    <row r="2" spans="1:5" ht="14.25">
      <c r="A2" s="45" t="s">
        <v>54</v>
      </c>
      <c r="B2" s="45"/>
      <c r="C2" s="45"/>
      <c r="D2" s="45"/>
      <c r="E2" s="45"/>
    </row>
    <row r="3" spans="1:5" ht="14.25">
      <c r="A3" s="45" t="s">
        <v>55</v>
      </c>
      <c r="B3" s="45"/>
      <c r="C3" s="45"/>
      <c r="D3" s="45"/>
      <c r="E3" s="40"/>
    </row>
    <row r="4" spans="1:5" ht="14.25">
      <c r="A4" s="44" t="s">
        <v>56</v>
      </c>
      <c r="B4" s="44"/>
      <c r="C4" s="44"/>
      <c r="D4" s="44"/>
      <c r="E4" s="40"/>
    </row>
    <row r="5" spans="1:5" ht="14.25">
      <c r="A5" s="41"/>
      <c r="B5" s="41"/>
      <c r="C5" s="41"/>
      <c r="D5" s="41" t="s">
        <v>58</v>
      </c>
      <c r="E5" s="40"/>
    </row>
    <row r="6" spans="1:5" ht="14.25">
      <c r="A6" s="41"/>
      <c r="B6" s="43" t="s">
        <v>57</v>
      </c>
      <c r="C6" s="43"/>
      <c r="D6" s="43"/>
      <c r="E6" s="40"/>
    </row>
    <row r="7" spans="1:5" ht="14.25">
      <c r="A7" s="41"/>
      <c r="B7" s="41"/>
      <c r="C7" s="41"/>
      <c r="D7" s="41" t="s">
        <v>59</v>
      </c>
      <c r="E7" s="40"/>
    </row>
    <row r="8" spans="1:5" ht="14.25">
      <c r="A8" s="41"/>
      <c r="B8" s="41"/>
      <c r="C8" s="41"/>
      <c r="D8" s="41"/>
      <c r="E8" s="40"/>
    </row>
    <row r="9" spans="1:5" ht="14.25">
      <c r="A9" s="41"/>
      <c r="B9" s="41"/>
      <c r="C9" s="41"/>
      <c r="D9" s="41"/>
      <c r="E9" s="40"/>
    </row>
    <row r="10" spans="1:5" ht="14.25">
      <c r="A10" s="41"/>
      <c r="B10" s="41"/>
      <c r="C10" s="41"/>
      <c r="D10" s="41"/>
      <c r="E10" s="40"/>
    </row>
    <row r="11" spans="1:4" ht="20.25">
      <c r="A11" s="49" t="s">
        <v>9</v>
      </c>
      <c r="B11" s="49"/>
      <c r="C11" s="49"/>
      <c r="D11" s="49"/>
    </row>
    <row r="12" spans="1:4" ht="18">
      <c r="A12" s="50" t="s">
        <v>17</v>
      </c>
      <c r="B12" s="50"/>
      <c r="C12" s="50"/>
      <c r="D12" s="50"/>
    </row>
    <row r="13" spans="1:4" ht="18">
      <c r="A13" s="50" t="s">
        <v>50</v>
      </c>
      <c r="B13" s="50"/>
      <c r="C13" s="50"/>
      <c r="D13" s="50"/>
    </row>
    <row r="14" spans="1:7" ht="18">
      <c r="A14" s="1"/>
      <c r="B14" s="1"/>
      <c r="C14" s="1"/>
      <c r="D14" s="1"/>
      <c r="G14" t="s">
        <v>43</v>
      </c>
    </row>
    <row r="15" spans="1:8" ht="27" customHeight="1">
      <c r="A15" s="10" t="s">
        <v>25</v>
      </c>
      <c r="B15" s="48" t="s">
        <v>8</v>
      </c>
      <c r="C15" s="48"/>
      <c r="D15" s="12" t="s">
        <v>24</v>
      </c>
      <c r="E15" s="7"/>
      <c r="F15" s="7"/>
      <c r="G15" s="7"/>
      <c r="H15" s="7"/>
    </row>
    <row r="16" spans="1:8" ht="15.75">
      <c r="A16" s="10"/>
      <c r="B16" s="13" t="s">
        <v>0</v>
      </c>
      <c r="C16" s="51" t="s">
        <v>44</v>
      </c>
      <c r="D16" s="10">
        <v>2019</v>
      </c>
      <c r="E16" s="7"/>
      <c r="F16" s="7"/>
      <c r="G16" s="7"/>
      <c r="H16" s="7"/>
    </row>
    <row r="17" spans="1:8" ht="14.25">
      <c r="A17" s="14"/>
      <c r="B17" s="15"/>
      <c r="C17" s="52"/>
      <c r="D17" s="6" t="s">
        <v>3</v>
      </c>
      <c r="E17" s="7"/>
      <c r="F17" s="7"/>
      <c r="G17" s="7"/>
      <c r="H17" s="7"/>
    </row>
    <row r="18" spans="1:10" ht="14.25" customHeight="1">
      <c r="A18" s="10" t="s">
        <v>4</v>
      </c>
      <c r="B18" s="17" t="s">
        <v>27</v>
      </c>
      <c r="C18" s="17"/>
      <c r="D18" s="18">
        <f>D19+D20+D23+D22</f>
        <v>5564.9</v>
      </c>
      <c r="E18" s="7"/>
      <c r="F18" s="7"/>
      <c r="G18" s="7"/>
      <c r="H18" s="7"/>
      <c r="J18" s="38"/>
    </row>
    <row r="19" spans="1:8" ht="93" customHeight="1">
      <c r="A19" s="19" t="s">
        <v>19</v>
      </c>
      <c r="B19" s="20"/>
      <c r="C19" s="21" t="s">
        <v>10</v>
      </c>
      <c r="D19" s="22">
        <v>5097.5</v>
      </c>
      <c r="E19" s="7"/>
      <c r="F19" s="7"/>
      <c r="G19" s="7"/>
      <c r="H19" s="7"/>
    </row>
    <row r="20" spans="1:8" ht="14.25" customHeight="1">
      <c r="A20" s="53" t="s">
        <v>21</v>
      </c>
      <c r="B20" s="54"/>
      <c r="C20" s="54" t="s">
        <v>20</v>
      </c>
      <c r="D20" s="46">
        <v>167.5</v>
      </c>
      <c r="E20" s="7"/>
      <c r="F20" s="7"/>
      <c r="G20" s="7"/>
      <c r="H20" s="7"/>
    </row>
    <row r="21" spans="1:8" ht="52.5" customHeight="1">
      <c r="A21" s="53"/>
      <c r="B21" s="54"/>
      <c r="C21" s="54"/>
      <c r="D21" s="46"/>
      <c r="E21" s="7"/>
      <c r="F21" s="7"/>
      <c r="G21" s="7"/>
      <c r="H21" s="7"/>
    </row>
    <row r="22" spans="1:8" ht="52.5" customHeight="1">
      <c r="A22" s="23" t="s">
        <v>52</v>
      </c>
      <c r="B22" s="24"/>
      <c r="C22" s="24" t="s">
        <v>51</v>
      </c>
      <c r="D22" s="22">
        <v>80</v>
      </c>
      <c r="E22" s="7"/>
      <c r="F22" s="7"/>
      <c r="G22" s="7"/>
      <c r="H22" s="7"/>
    </row>
    <row r="23" spans="1:8" ht="36" customHeight="1">
      <c r="A23" s="23" t="s">
        <v>22</v>
      </c>
      <c r="B23" s="25"/>
      <c r="C23" s="24" t="s">
        <v>23</v>
      </c>
      <c r="D23" s="22">
        <v>219.9</v>
      </c>
      <c r="E23" s="7"/>
      <c r="F23" s="7"/>
      <c r="G23" s="7"/>
      <c r="H23" s="7"/>
    </row>
    <row r="24" spans="1:8" ht="27" customHeight="1">
      <c r="A24" s="26" t="s">
        <v>31</v>
      </c>
      <c r="B24" s="27" t="s">
        <v>32</v>
      </c>
      <c r="C24" s="28"/>
      <c r="D24" s="29">
        <f>D25</f>
        <v>143.2</v>
      </c>
      <c r="E24" s="7"/>
      <c r="F24" s="7"/>
      <c r="G24" s="7"/>
      <c r="H24" s="7"/>
    </row>
    <row r="25" spans="1:8" ht="33" customHeight="1">
      <c r="A25" s="23" t="s">
        <v>33</v>
      </c>
      <c r="B25" s="27"/>
      <c r="C25" s="24" t="s">
        <v>34</v>
      </c>
      <c r="D25" s="30">
        <v>143.2</v>
      </c>
      <c r="E25" s="7"/>
      <c r="F25" s="7"/>
      <c r="G25" s="7"/>
      <c r="H25" s="7"/>
    </row>
    <row r="26" spans="1:8" ht="47.25" customHeight="1">
      <c r="A26" s="5" t="s">
        <v>18</v>
      </c>
      <c r="B26" s="27" t="s">
        <v>28</v>
      </c>
      <c r="C26" s="31"/>
      <c r="D26" s="29">
        <f>D28+D29</f>
        <v>94</v>
      </c>
      <c r="E26" s="7"/>
      <c r="F26" s="7"/>
      <c r="G26" s="7"/>
      <c r="H26" s="7"/>
    </row>
    <row r="27" spans="1:8" ht="26.25" customHeight="1" hidden="1">
      <c r="A27" s="16"/>
      <c r="B27" s="32"/>
      <c r="C27" s="24"/>
      <c r="D27" s="22"/>
      <c r="E27" s="7"/>
      <c r="F27" s="7"/>
      <c r="G27" s="7"/>
      <c r="H27" s="7"/>
    </row>
    <row r="28" spans="1:8" ht="59.25" customHeight="1">
      <c r="A28" s="16" t="s">
        <v>49</v>
      </c>
      <c r="B28" s="32"/>
      <c r="C28" s="24" t="s">
        <v>11</v>
      </c>
      <c r="D28" s="22">
        <v>84</v>
      </c>
      <c r="E28" s="7"/>
      <c r="F28" s="7"/>
      <c r="G28" s="7"/>
      <c r="H28" s="7"/>
    </row>
    <row r="29" spans="1:8" ht="59.25" customHeight="1">
      <c r="A29" s="16" t="s">
        <v>48</v>
      </c>
      <c r="B29" s="32"/>
      <c r="C29" s="24" t="s">
        <v>47</v>
      </c>
      <c r="D29" s="22">
        <v>10</v>
      </c>
      <c r="E29" s="7"/>
      <c r="F29" s="7"/>
      <c r="G29" s="7"/>
      <c r="H29" s="7"/>
    </row>
    <row r="30" spans="1:8" ht="33.75" customHeight="1">
      <c r="A30" s="5" t="s">
        <v>39</v>
      </c>
      <c r="B30" s="27" t="s">
        <v>41</v>
      </c>
      <c r="C30" s="24"/>
      <c r="D30" s="29">
        <f>D31</f>
        <v>3515.6</v>
      </c>
      <c r="E30" s="7"/>
      <c r="F30" s="7"/>
      <c r="G30" s="7"/>
      <c r="H30" s="7"/>
    </row>
    <row r="31" spans="1:8" ht="29.25" customHeight="1">
      <c r="A31" s="16" t="s">
        <v>40</v>
      </c>
      <c r="B31" s="32"/>
      <c r="C31" s="24" t="s">
        <v>42</v>
      </c>
      <c r="D31" s="22">
        <v>3515.6</v>
      </c>
      <c r="E31" s="7"/>
      <c r="F31" s="7"/>
      <c r="G31" s="7"/>
      <c r="H31" s="7"/>
    </row>
    <row r="32" spans="1:8" ht="24.75" customHeight="1">
      <c r="A32" s="10" t="s">
        <v>6</v>
      </c>
      <c r="B32" s="17" t="s">
        <v>29</v>
      </c>
      <c r="C32" s="31"/>
      <c r="D32" s="18">
        <f>D33+D34+D35</f>
        <v>1572.8</v>
      </c>
      <c r="E32" s="7"/>
      <c r="F32" s="7"/>
      <c r="G32" s="7"/>
      <c r="H32" s="7"/>
    </row>
    <row r="33" spans="1:8" ht="21.75" customHeight="1">
      <c r="A33" s="15" t="s">
        <v>7</v>
      </c>
      <c r="B33" s="24"/>
      <c r="C33" s="24" t="s">
        <v>12</v>
      </c>
      <c r="D33" s="30">
        <v>202</v>
      </c>
      <c r="E33" s="7"/>
      <c r="F33" s="7"/>
      <c r="G33" s="7"/>
      <c r="H33" s="7"/>
    </row>
    <row r="34" spans="1:8" ht="18" customHeight="1">
      <c r="A34" s="33" t="s">
        <v>1</v>
      </c>
      <c r="B34" s="24"/>
      <c r="C34" s="24" t="s">
        <v>13</v>
      </c>
      <c r="D34" s="30">
        <v>676.8</v>
      </c>
      <c r="E34" s="7"/>
      <c r="F34" s="7"/>
      <c r="G34" s="7"/>
      <c r="H34" s="7"/>
    </row>
    <row r="35" spans="1:8" ht="23.25" customHeight="1">
      <c r="A35" s="33" t="s">
        <v>15</v>
      </c>
      <c r="B35" s="24"/>
      <c r="C35" s="24" t="s">
        <v>16</v>
      </c>
      <c r="D35" s="30">
        <v>694</v>
      </c>
      <c r="E35" s="7"/>
      <c r="F35" s="7"/>
      <c r="G35" s="7"/>
      <c r="H35" s="7"/>
    </row>
    <row r="36" spans="1:8" ht="21.75" customHeight="1">
      <c r="A36" s="5" t="s">
        <v>26</v>
      </c>
      <c r="B36" s="27" t="s">
        <v>30</v>
      </c>
      <c r="C36" s="31"/>
      <c r="D36" s="29">
        <f>D37</f>
        <v>1679.7</v>
      </c>
      <c r="E36" s="7"/>
      <c r="F36" s="7"/>
      <c r="G36" s="7"/>
      <c r="H36" s="7"/>
    </row>
    <row r="37" spans="1:8" ht="18.75" customHeight="1">
      <c r="A37" s="15" t="s">
        <v>5</v>
      </c>
      <c r="B37" s="34"/>
      <c r="C37" s="24" t="s">
        <v>14</v>
      </c>
      <c r="D37" s="22">
        <v>1679.7</v>
      </c>
      <c r="E37" s="7"/>
      <c r="F37" s="7"/>
      <c r="G37" s="7"/>
      <c r="H37" s="7"/>
    </row>
    <row r="38" spans="1:25" s="3" customFormat="1" ht="24" customHeight="1" thickBot="1">
      <c r="A38" s="35" t="s">
        <v>36</v>
      </c>
      <c r="B38" s="27" t="s">
        <v>35</v>
      </c>
      <c r="C38" s="21"/>
      <c r="D38" s="29">
        <f>D39+D40</f>
        <v>139.6</v>
      </c>
      <c r="E38" s="8"/>
      <c r="F38" s="8"/>
      <c r="G38" s="8"/>
      <c r="H38" s="8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11" s="2" customFormat="1" ht="21.75" customHeight="1">
      <c r="A39" s="11" t="s">
        <v>37</v>
      </c>
      <c r="B39" s="27"/>
      <c r="C39" s="21" t="s">
        <v>38</v>
      </c>
      <c r="D39" s="22">
        <v>139.6</v>
      </c>
      <c r="E39" s="9"/>
      <c r="F39" s="9"/>
      <c r="G39" s="9"/>
      <c r="H39" s="9"/>
      <c r="K39" s="42"/>
    </row>
    <row r="40" spans="1:11" s="2" customFormat="1" ht="25.5" customHeight="1">
      <c r="A40" s="36" t="s">
        <v>46</v>
      </c>
      <c r="B40" s="27"/>
      <c r="C40" s="21" t="s">
        <v>45</v>
      </c>
      <c r="D40" s="22">
        <v>0</v>
      </c>
      <c r="E40" s="9"/>
      <c r="F40" s="9"/>
      <c r="G40" s="9"/>
      <c r="H40" s="9"/>
      <c r="K40" s="42"/>
    </row>
    <row r="41" spans="1:11" ht="18">
      <c r="A41" s="47" t="s">
        <v>2</v>
      </c>
      <c r="B41" s="47"/>
      <c r="C41" s="47"/>
      <c r="D41" s="37">
        <f>D38+D36+D32+D30+D26+D24+D18</f>
        <v>12709.8</v>
      </c>
      <c r="E41" s="7"/>
      <c r="F41" s="7"/>
      <c r="G41" s="7"/>
      <c r="H41" s="7"/>
      <c r="K41" s="42"/>
    </row>
    <row r="42" ht="12.75">
      <c r="K42" s="42"/>
    </row>
    <row r="49" ht="12.75">
      <c r="B49" s="39"/>
    </row>
  </sheetData>
  <sheetProtection/>
  <mergeCells count="15">
    <mergeCell ref="A41:C41"/>
    <mergeCell ref="B15:C15"/>
    <mergeCell ref="A11:D11"/>
    <mergeCell ref="A12:D12"/>
    <mergeCell ref="C16:C17"/>
    <mergeCell ref="A13:D13"/>
    <mergeCell ref="A20:A21"/>
    <mergeCell ref="B20:B21"/>
    <mergeCell ref="C20:C21"/>
    <mergeCell ref="B6:D6"/>
    <mergeCell ref="A4:D4"/>
    <mergeCell ref="A3:D3"/>
    <mergeCell ref="A1:E1"/>
    <mergeCell ref="A2:E2"/>
    <mergeCell ref="D20:D21"/>
  </mergeCells>
  <printOptions/>
  <pageMargins left="0.75" right="0.75" top="1" bottom="1" header="0.5" footer="0.5"/>
  <pageSetup horizontalDpi="600" verticalDpi="600" orientation="portrait" paperSize="9" scale="67" r:id="rId1"/>
  <rowBreaks count="1" manualBreakCount="1">
    <brk id="4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Компик</cp:lastModifiedBy>
  <cp:lastPrinted>2019-09-11T05:35:20Z</cp:lastPrinted>
  <dcterms:created xsi:type="dcterms:W3CDTF">2006-11-30T06:42:36Z</dcterms:created>
  <dcterms:modified xsi:type="dcterms:W3CDTF">2019-10-28T09:23:08Z</dcterms:modified>
  <cp:category/>
  <cp:version/>
  <cp:contentType/>
  <cp:contentStatus/>
</cp:coreProperties>
</file>