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расходов'!$A$13:$E$113</definedName>
    <definedName name="_xlnm.Print_Titles" localSheetId="0">'Планирование расходов'!$13:$13</definedName>
    <definedName name="_xlnm.Print_Area" localSheetId="0">'Планирование расходов'!$A$1:$E$125</definedName>
  </definedNames>
  <calcPr fullCalcOnLoad="1"/>
</workbook>
</file>

<file path=xl/sharedStrings.xml><?xml version="1.0" encoding="utf-8"?>
<sst xmlns="http://schemas.openxmlformats.org/spreadsheetml/2006/main" count="280" uniqueCount="150">
  <si>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</si>
  <si>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</si>
  <si>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</si>
  <si>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</si>
  <si>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</si>
  <si>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</si>
  <si>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</si>
  <si>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</si>
  <si>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</si>
  <si>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</si>
  <si>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</si>
  <si>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</si>
  <si>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</si>
  <si>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</si>
  <si>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</si>
  <si>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</si>
  <si>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</si>
  <si>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</si>
  <si>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</si>
  <si>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</si>
  <si>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</si>
  <si>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</si>
  <si>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</si>
  <si>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</si>
  <si>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</si>
  <si>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</si>
  <si>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</si>
  <si>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</si>
  <si>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</si>
  <si>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</si>
  <si>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</si>
  <si>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</si>
  <si>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</si>
  <si>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</si>
  <si>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</si>
  <si>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</si>
  <si>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</si>
  <si>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</si>
  <si>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</si>
  <si>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</si>
  <si>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</si>
  <si>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</si>
  <si>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</si>
  <si>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</si>
  <si>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</si>
  <si>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</si>
  <si>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</si>
  <si>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</si>
  <si>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</si>
  <si>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</si>
  <si>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</si>
  <si>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</si>
  <si>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</si>
  <si>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</si>
  <si>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</si>
  <si>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</si>
  <si>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</si>
  <si>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</si>
  <si>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</si>
  <si>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</si>
  <si>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</si>
  <si>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</si>
  <si>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</si>
  <si>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</si>
  <si>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</si>
  <si>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</si>
  <si>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</si>
  <si>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</si>
  <si>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</si>
  <si>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</si>
  <si>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</si>
  <si>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</si>
  <si>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</si>
  <si>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</si>
  <si>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</si>
  <si>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</si>
  <si>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</si>
  <si>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</si>
  <si>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</si>
  <si>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</si>
  <si>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</si>
  <si>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</si>
  <si>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</si>
  <si>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</si>
  <si>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</si>
  <si>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</si>
  <si>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</si>
  <si>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</si>
  <si>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</si>
  <si>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</si>
  <si>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</si>
  <si>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</si>
  <si>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</si>
  <si>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</si>
  <si>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</si>
  <si>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</si>
  <si>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67 2 01 00150</t>
  </si>
  <si>
    <t xml:space="preserve">67 2 01  00150 </t>
  </si>
  <si>
    <t>68 9 01 01080</t>
  </si>
  <si>
    <t>Уплата налогов, сборов и иных платежей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</si>
  <si>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</si>
  <si>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</si>
  <si>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</si>
  <si>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</si>
  <si>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 xml:space="preserve">Субсидии бюджетным учереждениям </t>
  </si>
  <si>
    <t>на 2018 год"</t>
  </si>
  <si>
    <t>на 2018 год</t>
  </si>
  <si>
    <t>№146 от 23.11.2017 г.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</si>
  <si>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</si>
  <si>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</si>
  <si>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</si>
  <si>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</si>
  <si>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Исполнение судебных актов</t>
  </si>
  <si>
    <t>Мероприятия в области коммунального хозяйства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</si>
  <si>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</si>
  <si>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</si>
  <si>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</si>
  <si>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</si>
  <si>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</si>
  <si>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</si>
  <si>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>07 1 01 S0140</t>
  </si>
  <si>
    <t>Капитальный ремонт и ремонт автомобильных дорог общего пользования местного значения</t>
  </si>
  <si>
    <t xml:space="preserve">к решению совета депутатов </t>
  </si>
  <si>
    <t>"О бюджете муниципального образования</t>
  </si>
  <si>
    <t>Селивановское сельское поселение"</t>
  </si>
  <si>
    <t>07 1 01 70880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</si>
  <si>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</si>
  <si>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</si>
  <si>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</si>
  <si>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</si>
  <si>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</si>
  <si>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</si>
  <si>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На обеспечение выплат стимулирующего характера работникам муниципальных учереждений культуры Ленинградской области</t>
  </si>
  <si>
    <t>68 9 01 70360</t>
  </si>
  <si>
    <t>03 0 00 00000</t>
  </si>
  <si>
    <t>03 1 00 00000</t>
  </si>
  <si>
    <t>03 1 01 00000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</si>
  <si>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</si>
  <si>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</si>
  <si>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Подпрограммасоздание экономических и организационных условий для эффективного использования энергоресурсов</t>
  </si>
  <si>
    <t>Расходы на создание экономических и организационных условий для эффективного использования энергоресурсов</t>
  </si>
  <si>
    <t>03 1 01 S4270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</si>
  <si>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</si>
  <si>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</si>
  <si>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0203</t>
  </si>
  <si>
    <t>07 1 01 74660</t>
  </si>
  <si>
    <t>На реализацию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</si>
  <si>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На обеспечение выплат стимулирующего характера работникам муниципальных учреждений культуры Ленинградской области</t>
  </si>
  <si>
    <t>68 9 01 S0360</t>
  </si>
  <si>
    <t>в редакции от 24.12.2018 № 191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</si>
</sst>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7" xfId="0" applyFont="1" applyFill="1" applyBorder="1" applyAlignment="1">
      <alignment wrapText="1"/>
    </xf>
    <xf numFmtId="0" fontId="1" fillId="0" borderId="22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1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center" vertical="top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173" fontId="1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33" borderId="2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73" fontId="2" fillId="34" borderId="10" xfId="0" applyNumberFormat="1" applyFont="1" applyFill="1" applyBorder="1" applyAlignment="1">
      <alignment horizontal="center" vertical="top"/>
    </xf>
    <xf numFmtId="173" fontId="1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55"/>
  <sheetViews>
    <sheetView showGridLines="0" tabSelected="1" view="pageBreakPreview" zoomScale="60" workbookViewId="0" topLeftCell="A95">
      <selection activeCell="G84" sqref="G84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94" t="s">
        <v>17</v>
      </c>
      <c r="B1" s="94"/>
      <c r="C1" s="94"/>
      <c r="D1" s="94"/>
      <c r="E1" s="94"/>
    </row>
    <row r="2" spans="1:5" s="7" customFormat="1" ht="15.75">
      <c r="A2" s="94" t="s">
        <v>122</v>
      </c>
      <c r="B2" s="94"/>
      <c r="C2" s="94"/>
      <c r="D2" s="94"/>
      <c r="E2" s="94"/>
    </row>
    <row r="3" spans="1:5" s="7" customFormat="1" ht="15.75">
      <c r="A3" s="94" t="s">
        <v>123</v>
      </c>
      <c r="B3" s="94"/>
      <c r="C3" s="94"/>
      <c r="D3" s="94"/>
      <c r="E3" s="94"/>
    </row>
    <row r="4" spans="1:5" s="7" customFormat="1" ht="15.75">
      <c r="A4" s="94" t="s">
        <v>124</v>
      </c>
      <c r="B4" s="94"/>
      <c r="C4" s="94"/>
      <c r="D4" s="94"/>
      <c r="E4" s="94"/>
    </row>
    <row r="5" spans="1:5" s="7" customFormat="1" ht="12.75">
      <c r="A5" s="95" t="s">
        <v>105</v>
      </c>
      <c r="B5" s="95"/>
      <c r="C5" s="95"/>
      <c r="D5" s="95"/>
      <c r="E5" s="95"/>
    </row>
    <row r="6" spans="1:5" s="7" customFormat="1" ht="12.75">
      <c r="A6" s="45"/>
      <c r="B6" s="21"/>
      <c r="C6" s="21"/>
      <c r="D6" s="42"/>
      <c r="E6" s="20" t="s">
        <v>107</v>
      </c>
    </row>
    <row r="7" spans="1:5" s="7" customFormat="1" ht="12.75">
      <c r="A7" s="9"/>
      <c r="B7" s="6"/>
      <c r="C7" s="6"/>
      <c r="D7" s="42"/>
      <c r="E7" s="20" t="s">
        <v>149</v>
      </c>
    </row>
    <row r="8" spans="1:5" s="7" customFormat="1" ht="12.75">
      <c r="A8" s="9"/>
      <c r="B8" s="6"/>
      <c r="C8" s="6"/>
      <c r="D8" s="21"/>
      <c r="E8" s="20"/>
    </row>
    <row r="9" spans="1:5" s="7" customFormat="1" ht="83.25" customHeight="1">
      <c r="A9" s="92" t="s">
        <v>16</v>
      </c>
      <c r="B9" s="93"/>
      <c r="C9" s="93"/>
      <c r="D9" s="93"/>
      <c r="E9" s="93"/>
    </row>
    <row r="10" spans="1:5" s="7" customFormat="1" ht="15.75" customHeight="1">
      <c r="A10" s="93" t="s">
        <v>106</v>
      </c>
      <c r="B10" s="93"/>
      <c r="C10" s="93"/>
      <c r="D10" s="93"/>
      <c r="E10" s="93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56">
        <f>E15+E24+E39+E48+E63+E85+E54+E60+E30+E36+E21+E57</f>
        <v>18749.3</v>
      </c>
    </row>
    <row r="15" spans="1:5" s="72" customFormat="1" ht="78.75">
      <c r="A15" s="69" t="s">
        <v>114</v>
      </c>
      <c r="B15" s="70" t="s">
        <v>49</v>
      </c>
      <c r="C15" s="70" t="s">
        <v>15</v>
      </c>
      <c r="D15" s="70" t="s">
        <v>15</v>
      </c>
      <c r="E15" s="71">
        <f>E16</f>
        <v>96.3</v>
      </c>
    </row>
    <row r="16" spans="1:5" s="8" customFormat="1" ht="141.75">
      <c r="A16" s="47" t="s">
        <v>48</v>
      </c>
      <c r="B16" s="23" t="s">
        <v>50</v>
      </c>
      <c r="C16" s="16" t="s">
        <v>15</v>
      </c>
      <c r="D16" s="16" t="s">
        <v>15</v>
      </c>
      <c r="E16" s="57">
        <f>E17</f>
        <v>96.3</v>
      </c>
    </row>
    <row r="17" spans="1:5" ht="47.25">
      <c r="A17" s="24" t="s">
        <v>54</v>
      </c>
      <c r="B17" s="23" t="s">
        <v>51</v>
      </c>
      <c r="C17" s="18" t="s">
        <v>15</v>
      </c>
      <c r="D17" s="18" t="s">
        <v>15</v>
      </c>
      <c r="E17" s="57">
        <f>E18</f>
        <v>96.3</v>
      </c>
    </row>
    <row r="18" spans="1:5" ht="47.25">
      <c r="A18" s="43" t="s">
        <v>53</v>
      </c>
      <c r="B18" s="23" t="s">
        <v>52</v>
      </c>
      <c r="C18" s="18"/>
      <c r="D18" s="23"/>
      <c r="E18" s="57">
        <f>E19</f>
        <v>96.3</v>
      </c>
    </row>
    <row r="19" spans="1:5" ht="32.25" customHeight="1">
      <c r="A19" s="25" t="s">
        <v>37</v>
      </c>
      <c r="B19" s="23" t="s">
        <v>52</v>
      </c>
      <c r="C19" s="18">
        <v>240</v>
      </c>
      <c r="D19" s="23" t="s">
        <v>15</v>
      </c>
      <c r="E19" s="57">
        <f>E20</f>
        <v>96.3</v>
      </c>
    </row>
    <row r="20" spans="1:5" ht="32.25" customHeight="1">
      <c r="A20" s="25" t="s">
        <v>55</v>
      </c>
      <c r="B20" s="18" t="s">
        <v>52</v>
      </c>
      <c r="C20" s="23">
        <v>240</v>
      </c>
      <c r="D20" s="44" t="s">
        <v>18</v>
      </c>
      <c r="E20" s="49">
        <v>96.3</v>
      </c>
    </row>
    <row r="21" spans="1:5" ht="32.25" customHeight="1">
      <c r="A21" s="88" t="s">
        <v>142</v>
      </c>
      <c r="B21" s="18" t="s">
        <v>143</v>
      </c>
      <c r="C21" s="23"/>
      <c r="D21" s="44"/>
      <c r="E21" s="48">
        <v>30</v>
      </c>
    </row>
    <row r="22" spans="1:5" ht="32.25" customHeight="1">
      <c r="A22" s="88" t="s">
        <v>37</v>
      </c>
      <c r="B22" s="18" t="s">
        <v>143</v>
      </c>
      <c r="C22" s="23">
        <v>240</v>
      </c>
      <c r="D22" s="44"/>
      <c r="E22" s="49">
        <v>30</v>
      </c>
    </row>
    <row r="23" spans="1:5" ht="32.25" customHeight="1">
      <c r="A23" s="88" t="s">
        <v>55</v>
      </c>
      <c r="B23" s="18" t="s">
        <v>143</v>
      </c>
      <c r="C23" s="23">
        <v>240</v>
      </c>
      <c r="D23" s="44" t="s">
        <v>18</v>
      </c>
      <c r="E23" s="49">
        <v>30</v>
      </c>
    </row>
    <row r="24" spans="1:5" s="79" customFormat="1" ht="78.75" customHeight="1">
      <c r="A24" s="77" t="s">
        <v>115</v>
      </c>
      <c r="B24" s="78" t="s">
        <v>56</v>
      </c>
      <c r="C24" s="78"/>
      <c r="D24" s="78" t="s">
        <v>15</v>
      </c>
      <c r="E24" s="71">
        <f>E25</f>
        <v>170</v>
      </c>
    </row>
    <row r="25" spans="1:5" ht="94.5">
      <c r="A25" s="26" t="s">
        <v>11</v>
      </c>
      <c r="B25" s="23" t="s">
        <v>57</v>
      </c>
      <c r="C25" s="18"/>
      <c r="D25" s="18"/>
      <c r="E25" s="57">
        <f>E26</f>
        <v>170</v>
      </c>
    </row>
    <row r="26" spans="1:5" ht="31.5">
      <c r="A26" s="64" t="s">
        <v>60</v>
      </c>
      <c r="B26" s="23" t="s">
        <v>59</v>
      </c>
      <c r="C26" s="18"/>
      <c r="D26" s="18" t="s">
        <v>15</v>
      </c>
      <c r="E26" s="57">
        <f>E28</f>
        <v>170</v>
      </c>
    </row>
    <row r="27" spans="1:5" ht="126">
      <c r="A27" s="26" t="s">
        <v>116</v>
      </c>
      <c r="B27" s="23" t="s">
        <v>58</v>
      </c>
      <c r="C27" s="18"/>
      <c r="D27" s="18" t="s">
        <v>15</v>
      </c>
      <c r="E27" s="57">
        <f>E29</f>
        <v>170</v>
      </c>
    </row>
    <row r="28" spans="1:5" ht="32.25" customHeight="1">
      <c r="A28" s="25" t="s">
        <v>37</v>
      </c>
      <c r="B28" s="23" t="s">
        <v>58</v>
      </c>
      <c r="C28" s="18">
        <v>240</v>
      </c>
      <c r="D28" s="18"/>
      <c r="E28" s="49">
        <f>E29</f>
        <v>170</v>
      </c>
    </row>
    <row r="29" spans="1:5" ht="32.25" customHeight="1">
      <c r="A29" s="17" t="s">
        <v>14</v>
      </c>
      <c r="B29" s="23" t="s">
        <v>58</v>
      </c>
      <c r="C29" s="18">
        <v>240</v>
      </c>
      <c r="D29" s="18" t="s">
        <v>21</v>
      </c>
      <c r="E29" s="49">
        <v>170</v>
      </c>
    </row>
    <row r="30" spans="1:5" s="8" customFormat="1" ht="94.5">
      <c r="A30" s="87" t="s">
        <v>137</v>
      </c>
      <c r="B30" s="22" t="s">
        <v>134</v>
      </c>
      <c r="C30" s="16"/>
      <c r="D30" s="16"/>
      <c r="E30" s="48">
        <f>E31</f>
        <v>1436.7</v>
      </c>
    </row>
    <row r="31" spans="1:5" ht="47.25">
      <c r="A31" s="17" t="s">
        <v>139</v>
      </c>
      <c r="B31" s="23" t="s">
        <v>135</v>
      </c>
      <c r="C31" s="18"/>
      <c r="D31" s="18"/>
      <c r="E31" s="49">
        <f>E32</f>
        <v>1436.7</v>
      </c>
    </row>
    <row r="32" spans="1:5" ht="47.25">
      <c r="A32" s="17" t="s">
        <v>140</v>
      </c>
      <c r="B32" s="23" t="s">
        <v>136</v>
      </c>
      <c r="C32" s="18"/>
      <c r="D32" s="18"/>
      <c r="E32" s="49">
        <f>E33</f>
        <v>1436.7</v>
      </c>
    </row>
    <row r="33" spans="1:5" ht="78.75">
      <c r="A33" s="17" t="s">
        <v>138</v>
      </c>
      <c r="B33" s="23" t="s">
        <v>141</v>
      </c>
      <c r="C33" s="18"/>
      <c r="D33" s="18"/>
      <c r="E33" s="49">
        <f>E34</f>
        <v>1436.7</v>
      </c>
    </row>
    <row r="34" spans="1:5" ht="32.25" customHeight="1">
      <c r="A34" s="17" t="s">
        <v>37</v>
      </c>
      <c r="B34" s="23" t="s">
        <v>141</v>
      </c>
      <c r="C34" s="18">
        <v>240</v>
      </c>
      <c r="D34" s="18"/>
      <c r="E34" s="49">
        <f>E35</f>
        <v>1436.7</v>
      </c>
    </row>
    <row r="35" spans="1:5" ht="32.25" customHeight="1">
      <c r="A35" s="17" t="s">
        <v>12</v>
      </c>
      <c r="B35" s="23" t="s">
        <v>141</v>
      </c>
      <c r="C35" s="18">
        <v>240</v>
      </c>
      <c r="D35" s="30" t="s">
        <v>20</v>
      </c>
      <c r="E35" s="49">
        <v>1436.7</v>
      </c>
    </row>
    <row r="36" spans="1:5" ht="78.75">
      <c r="A36" s="17" t="s">
        <v>138</v>
      </c>
      <c r="B36" s="23" t="s">
        <v>141</v>
      </c>
      <c r="C36" s="18"/>
      <c r="D36" s="18"/>
      <c r="E36" s="48">
        <f>E37</f>
        <v>3904.4</v>
      </c>
    </row>
    <row r="37" spans="1:5" ht="32.25" customHeight="1">
      <c r="A37" s="17" t="s">
        <v>37</v>
      </c>
      <c r="B37" s="23" t="s">
        <v>141</v>
      </c>
      <c r="C37" s="18">
        <v>240</v>
      </c>
      <c r="D37" s="18"/>
      <c r="E37" s="49">
        <f>E38</f>
        <v>3904.4</v>
      </c>
    </row>
    <row r="38" spans="1:5" ht="32.25" customHeight="1">
      <c r="A38" s="17" t="s">
        <v>12</v>
      </c>
      <c r="B38" s="23" t="s">
        <v>141</v>
      </c>
      <c r="C38" s="18">
        <v>240</v>
      </c>
      <c r="D38" s="30" t="s">
        <v>20</v>
      </c>
      <c r="E38" s="49">
        <v>3904.4</v>
      </c>
    </row>
    <row r="39" spans="1:5" s="79" customFormat="1" ht="63">
      <c r="A39" s="80" t="s">
        <v>117</v>
      </c>
      <c r="B39" s="78" t="s">
        <v>61</v>
      </c>
      <c r="C39" s="70" t="s">
        <v>13</v>
      </c>
      <c r="D39" s="70" t="s">
        <v>13</v>
      </c>
      <c r="E39" s="71">
        <f>E40+E45</f>
        <v>1103.5</v>
      </c>
    </row>
    <row r="40" spans="1:5" ht="32.25" customHeight="1">
      <c r="A40" s="28" t="s">
        <v>22</v>
      </c>
      <c r="B40" s="23" t="s">
        <v>63</v>
      </c>
      <c r="C40" s="18" t="s">
        <v>15</v>
      </c>
      <c r="D40" s="18" t="s">
        <v>15</v>
      </c>
      <c r="E40" s="49">
        <f>E41</f>
        <v>848.7</v>
      </c>
    </row>
    <row r="41" spans="1:5" ht="32.25" customHeight="1">
      <c r="A41" s="37" t="s">
        <v>66</v>
      </c>
      <c r="B41" s="23" t="s">
        <v>62</v>
      </c>
      <c r="C41" s="18"/>
      <c r="D41" s="18"/>
      <c r="E41" s="49">
        <f>E42</f>
        <v>848.7</v>
      </c>
    </row>
    <row r="42" spans="1:5" ht="15.75">
      <c r="A42" s="28" t="s">
        <v>65</v>
      </c>
      <c r="B42" s="23" t="s">
        <v>64</v>
      </c>
      <c r="C42" s="18"/>
      <c r="D42" s="18" t="s">
        <v>15</v>
      </c>
      <c r="E42" s="49">
        <f>E43</f>
        <v>848.7</v>
      </c>
    </row>
    <row r="43" spans="1:5" ht="63">
      <c r="A43" s="28" t="s">
        <v>47</v>
      </c>
      <c r="B43" s="23" t="s">
        <v>64</v>
      </c>
      <c r="C43" s="18">
        <v>610</v>
      </c>
      <c r="D43" s="18"/>
      <c r="E43" s="49">
        <f>E44</f>
        <v>848.7</v>
      </c>
    </row>
    <row r="44" spans="1:5" ht="42" customHeight="1">
      <c r="A44" s="17" t="s">
        <v>46</v>
      </c>
      <c r="B44" s="23" t="s">
        <v>64</v>
      </c>
      <c r="C44" s="18">
        <v>610</v>
      </c>
      <c r="D44" s="18" t="s">
        <v>19</v>
      </c>
      <c r="E44" s="49">
        <v>848.7</v>
      </c>
    </row>
    <row r="45" spans="1:5" s="79" customFormat="1" ht="54.75" customHeight="1">
      <c r="A45" s="81" t="s">
        <v>132</v>
      </c>
      <c r="B45" s="65" t="s">
        <v>148</v>
      </c>
      <c r="C45" s="65"/>
      <c r="D45" s="65"/>
      <c r="E45" s="89">
        <f>E46</f>
        <v>254.8</v>
      </c>
    </row>
    <row r="46" spans="1:5" s="79" customFormat="1" ht="38.25" customHeight="1">
      <c r="A46" s="81" t="s">
        <v>104</v>
      </c>
      <c r="B46" s="65" t="s">
        <v>148</v>
      </c>
      <c r="C46" s="65">
        <v>610</v>
      </c>
      <c r="D46" s="65"/>
      <c r="E46" s="90">
        <f>E47</f>
        <v>254.8</v>
      </c>
    </row>
    <row r="47" spans="1:5" s="79" customFormat="1" ht="38.25" customHeight="1">
      <c r="A47" s="81" t="s">
        <v>46</v>
      </c>
      <c r="B47" s="65" t="s">
        <v>148</v>
      </c>
      <c r="C47" s="65">
        <v>610</v>
      </c>
      <c r="D47" s="91" t="s">
        <v>19</v>
      </c>
      <c r="E47" s="90">
        <v>254.8</v>
      </c>
    </row>
    <row r="48" spans="1:5" s="79" customFormat="1" ht="78.75">
      <c r="A48" s="69" t="s">
        <v>118</v>
      </c>
      <c r="B48" s="70" t="s">
        <v>67</v>
      </c>
      <c r="C48" s="70"/>
      <c r="D48" s="70"/>
      <c r="E48" s="71">
        <f>E49</f>
        <v>1248.8</v>
      </c>
    </row>
    <row r="49" spans="1:5" s="79" customFormat="1" ht="94.5">
      <c r="A49" s="81" t="s">
        <v>119</v>
      </c>
      <c r="B49" s="82" t="s">
        <v>68</v>
      </c>
      <c r="C49" s="65"/>
      <c r="D49" s="65"/>
      <c r="E49" s="83">
        <f>E50</f>
        <v>1248.8</v>
      </c>
    </row>
    <row r="50" spans="1:5" ht="31.5">
      <c r="A50" s="17" t="s">
        <v>72</v>
      </c>
      <c r="B50" s="23" t="s">
        <v>69</v>
      </c>
      <c r="C50" s="18"/>
      <c r="D50" s="18"/>
      <c r="E50" s="49">
        <f>E51</f>
        <v>1248.8</v>
      </c>
    </row>
    <row r="51" spans="1:5" ht="31.5">
      <c r="A51" s="17" t="s">
        <v>73</v>
      </c>
      <c r="B51" s="18" t="s">
        <v>70</v>
      </c>
      <c r="C51" s="18"/>
      <c r="D51" s="18"/>
      <c r="E51" s="49">
        <f>E52</f>
        <v>1248.8</v>
      </c>
    </row>
    <row r="52" spans="1:5" ht="77.25" customHeight="1">
      <c r="A52" s="25" t="s">
        <v>37</v>
      </c>
      <c r="B52" s="23" t="s">
        <v>70</v>
      </c>
      <c r="C52" s="18">
        <v>240</v>
      </c>
      <c r="D52" s="23"/>
      <c r="E52" s="49">
        <f>E53</f>
        <v>1248.8</v>
      </c>
    </row>
    <row r="53" spans="1:5" ht="15.75">
      <c r="A53" s="17" t="s">
        <v>44</v>
      </c>
      <c r="B53" s="18" t="s">
        <v>70</v>
      </c>
      <c r="C53" s="18">
        <v>240</v>
      </c>
      <c r="D53" s="30" t="s">
        <v>71</v>
      </c>
      <c r="E53" s="49">
        <v>1248.8</v>
      </c>
    </row>
    <row r="54" spans="1:5" ht="31.5">
      <c r="A54" s="46" t="s">
        <v>121</v>
      </c>
      <c r="B54" s="18" t="s">
        <v>120</v>
      </c>
      <c r="C54" s="18"/>
      <c r="D54" s="30"/>
      <c r="E54" s="48">
        <f>E55</f>
        <v>751</v>
      </c>
    </row>
    <row r="55" spans="1:5" ht="47.25">
      <c r="A55" s="46" t="s">
        <v>37</v>
      </c>
      <c r="B55" s="18" t="s">
        <v>120</v>
      </c>
      <c r="C55" s="18">
        <v>240</v>
      </c>
      <c r="D55" s="30"/>
      <c r="E55" s="49">
        <f>E56</f>
        <v>751</v>
      </c>
    </row>
    <row r="56" spans="1:5" ht="15.75">
      <c r="A56" s="46" t="s">
        <v>44</v>
      </c>
      <c r="B56" s="18" t="s">
        <v>120</v>
      </c>
      <c r="C56" s="18">
        <v>240</v>
      </c>
      <c r="D56" s="30" t="s">
        <v>71</v>
      </c>
      <c r="E56" s="49">
        <v>751</v>
      </c>
    </row>
    <row r="57" spans="1:5" ht="94.5">
      <c r="A57" s="46" t="s">
        <v>146</v>
      </c>
      <c r="B57" s="18" t="s">
        <v>145</v>
      </c>
      <c r="C57" s="18"/>
      <c r="D57" s="30"/>
      <c r="E57" s="48">
        <f>E58</f>
        <v>1130</v>
      </c>
    </row>
    <row r="58" spans="1:5" ht="47.25">
      <c r="A58" s="46" t="s">
        <v>37</v>
      </c>
      <c r="B58" s="18" t="s">
        <v>145</v>
      </c>
      <c r="C58" s="18">
        <v>240</v>
      </c>
      <c r="D58" s="30"/>
      <c r="E58" s="49">
        <f>E59</f>
        <v>1130</v>
      </c>
    </row>
    <row r="59" spans="1:5" ht="15.75">
      <c r="A59" s="46" t="s">
        <v>44</v>
      </c>
      <c r="B59" s="18" t="s">
        <v>145</v>
      </c>
      <c r="C59" s="18">
        <v>240</v>
      </c>
      <c r="D59" s="30" t="s">
        <v>71</v>
      </c>
      <c r="E59" s="49">
        <v>1130</v>
      </c>
    </row>
    <row r="60" spans="1:5" ht="78.75">
      <c r="A60" s="46" t="s">
        <v>92</v>
      </c>
      <c r="B60" s="18" t="s">
        <v>125</v>
      </c>
      <c r="C60" s="18"/>
      <c r="D60" s="30"/>
      <c r="E60" s="48">
        <f>E61</f>
        <v>518.4</v>
      </c>
    </row>
    <row r="61" spans="1:5" ht="47.25">
      <c r="A61" s="46" t="s">
        <v>37</v>
      </c>
      <c r="B61" s="18" t="s">
        <v>125</v>
      </c>
      <c r="C61" s="18">
        <v>240</v>
      </c>
      <c r="D61" s="30"/>
      <c r="E61" s="49">
        <f>E62</f>
        <v>518.4</v>
      </c>
    </row>
    <row r="62" spans="1:5" ht="15.75">
      <c r="A62" s="46" t="s">
        <v>44</v>
      </c>
      <c r="B62" s="18" t="s">
        <v>125</v>
      </c>
      <c r="C62" s="18">
        <v>240</v>
      </c>
      <c r="D62" s="30" t="s">
        <v>71</v>
      </c>
      <c r="E62" s="49">
        <v>518.4</v>
      </c>
    </row>
    <row r="63" spans="1:5" ht="63">
      <c r="A63" s="27" t="s">
        <v>76</v>
      </c>
      <c r="B63" s="22" t="s">
        <v>74</v>
      </c>
      <c r="C63" s="16"/>
      <c r="D63" s="16"/>
      <c r="E63" s="48">
        <f>E64+E69</f>
        <v>5715.2</v>
      </c>
    </row>
    <row r="64" spans="1:5" ht="63">
      <c r="A64" s="27" t="s">
        <v>23</v>
      </c>
      <c r="B64" s="22" t="s">
        <v>75</v>
      </c>
      <c r="C64" s="16"/>
      <c r="D64" s="16"/>
      <c r="E64" s="48">
        <f>E65</f>
        <v>1106.2</v>
      </c>
    </row>
    <row r="65" spans="1:5" ht="15.75">
      <c r="A65" s="28" t="s">
        <v>77</v>
      </c>
      <c r="B65" s="23" t="s">
        <v>79</v>
      </c>
      <c r="C65" s="18"/>
      <c r="D65" s="18"/>
      <c r="E65" s="49">
        <f>E66</f>
        <v>1106.2</v>
      </c>
    </row>
    <row r="66" spans="1:5" ht="31.5">
      <c r="A66" s="28" t="s">
        <v>78</v>
      </c>
      <c r="B66" s="23" t="s">
        <v>96</v>
      </c>
      <c r="C66" s="18"/>
      <c r="D66" s="18"/>
      <c r="E66" s="49">
        <f>E67</f>
        <v>1106.2</v>
      </c>
    </row>
    <row r="67" spans="1:5" ht="31.5">
      <c r="A67" s="28" t="s">
        <v>38</v>
      </c>
      <c r="B67" s="23" t="s">
        <v>96</v>
      </c>
      <c r="C67" s="18">
        <v>120</v>
      </c>
      <c r="D67" s="18"/>
      <c r="E67" s="49">
        <f>E68</f>
        <v>1106.2</v>
      </c>
    </row>
    <row r="68" spans="1:5" ht="47.25">
      <c r="A68" s="29" t="s">
        <v>26</v>
      </c>
      <c r="B68" s="23" t="s">
        <v>97</v>
      </c>
      <c r="C68" s="18">
        <v>120</v>
      </c>
      <c r="D68" s="18" t="s">
        <v>27</v>
      </c>
      <c r="E68" s="49">
        <v>1106.2</v>
      </c>
    </row>
    <row r="69" spans="1:6" ht="31.5">
      <c r="A69" s="27" t="s">
        <v>24</v>
      </c>
      <c r="B69" s="22" t="s">
        <v>81</v>
      </c>
      <c r="C69" s="16"/>
      <c r="D69" s="16"/>
      <c r="E69" s="48">
        <f>E71+E74+E79+E77+E82</f>
        <v>4609</v>
      </c>
      <c r="F69" s="51"/>
    </row>
    <row r="70" spans="1:6" ht="47.25">
      <c r="A70" s="28" t="s">
        <v>25</v>
      </c>
      <c r="B70" s="23" t="s">
        <v>80</v>
      </c>
      <c r="C70" s="16"/>
      <c r="D70" s="16"/>
      <c r="E70" s="48">
        <f>E71</f>
        <v>2890.4</v>
      </c>
      <c r="F70" s="52"/>
    </row>
    <row r="71" spans="1:5" ht="15.75">
      <c r="A71" s="67" t="s">
        <v>77</v>
      </c>
      <c r="B71" s="23" t="s">
        <v>80</v>
      </c>
      <c r="C71" s="18"/>
      <c r="D71" s="18"/>
      <c r="E71" s="49">
        <f>E72</f>
        <v>2890.4</v>
      </c>
    </row>
    <row r="72" spans="1:5" ht="31.5">
      <c r="A72" s="28" t="s">
        <v>78</v>
      </c>
      <c r="B72" s="23" t="s">
        <v>83</v>
      </c>
      <c r="C72" s="18">
        <v>120</v>
      </c>
      <c r="D72" s="18"/>
      <c r="E72" s="49">
        <f>E73</f>
        <v>2890.4</v>
      </c>
    </row>
    <row r="73" spans="1:5" ht="47.25">
      <c r="A73" s="29" t="s">
        <v>26</v>
      </c>
      <c r="B73" s="18" t="s">
        <v>83</v>
      </c>
      <c r="C73" s="18">
        <v>120</v>
      </c>
      <c r="D73" s="18" t="s">
        <v>27</v>
      </c>
      <c r="E73" s="49">
        <v>2890.4</v>
      </c>
    </row>
    <row r="74" spans="1:5" ht="31.5">
      <c r="A74" s="27" t="s">
        <v>82</v>
      </c>
      <c r="B74" s="23" t="s">
        <v>83</v>
      </c>
      <c r="C74" s="18"/>
      <c r="D74" s="18"/>
      <c r="E74" s="48">
        <f>E75</f>
        <v>933.9</v>
      </c>
    </row>
    <row r="75" spans="1:5" ht="47.25">
      <c r="A75" s="25" t="s">
        <v>37</v>
      </c>
      <c r="B75" s="23" t="s">
        <v>83</v>
      </c>
      <c r="C75" s="18">
        <v>240</v>
      </c>
      <c r="D75" s="18"/>
      <c r="E75" s="48">
        <f>E76</f>
        <v>933.9</v>
      </c>
    </row>
    <row r="76" spans="1:5" ht="47.25">
      <c r="A76" s="29" t="s">
        <v>26</v>
      </c>
      <c r="B76" s="23" t="s">
        <v>83</v>
      </c>
      <c r="C76" s="18">
        <v>240</v>
      </c>
      <c r="D76" s="18" t="s">
        <v>27</v>
      </c>
      <c r="E76" s="49">
        <v>933.9</v>
      </c>
    </row>
    <row r="77" spans="1:5" ht="15.75">
      <c r="A77" s="63" t="s">
        <v>99</v>
      </c>
      <c r="B77" s="23" t="s">
        <v>83</v>
      </c>
      <c r="C77" s="18">
        <v>850</v>
      </c>
      <c r="D77" s="18"/>
      <c r="E77" s="48">
        <f>E78</f>
        <v>94.2</v>
      </c>
    </row>
    <row r="78" spans="1:5" ht="47.25">
      <c r="A78" s="24" t="s">
        <v>26</v>
      </c>
      <c r="B78" s="23" t="s">
        <v>83</v>
      </c>
      <c r="C78" s="18">
        <v>850</v>
      </c>
      <c r="D78" s="18" t="s">
        <v>27</v>
      </c>
      <c r="E78" s="49">
        <v>94.2</v>
      </c>
    </row>
    <row r="79" spans="1:5" ht="47.25">
      <c r="A79" s="28" t="s">
        <v>84</v>
      </c>
      <c r="B79" s="23" t="s">
        <v>81</v>
      </c>
      <c r="C79" s="18"/>
      <c r="D79" s="18"/>
      <c r="E79" s="48">
        <f>E80</f>
        <v>164.3</v>
      </c>
    </row>
    <row r="80" spans="1:5" ht="15.75">
      <c r="A80" s="28" t="s">
        <v>28</v>
      </c>
      <c r="B80" s="23" t="s">
        <v>85</v>
      </c>
      <c r="C80" s="18">
        <v>540</v>
      </c>
      <c r="D80" s="18"/>
      <c r="E80" s="49">
        <f>E81</f>
        <v>164.3</v>
      </c>
    </row>
    <row r="81" spans="1:5" s="8" customFormat="1" ht="59.25" customHeight="1">
      <c r="A81" s="28" t="s">
        <v>29</v>
      </c>
      <c r="B81" s="23" t="s">
        <v>85</v>
      </c>
      <c r="C81" s="18">
        <v>540</v>
      </c>
      <c r="D81" s="18" t="s">
        <v>30</v>
      </c>
      <c r="E81" s="49">
        <v>164.3</v>
      </c>
    </row>
    <row r="82" spans="1:5" s="8" customFormat="1" ht="59.25" customHeight="1">
      <c r="A82" s="28" t="s">
        <v>126</v>
      </c>
      <c r="B82" s="18" t="s">
        <v>127</v>
      </c>
      <c r="C82" s="18"/>
      <c r="D82" s="18"/>
      <c r="E82" s="48">
        <f>E83</f>
        <v>526.2</v>
      </c>
    </row>
    <row r="83" spans="1:5" s="8" customFormat="1" ht="59.25" customHeight="1">
      <c r="A83" s="28" t="s">
        <v>78</v>
      </c>
      <c r="B83" s="18" t="s">
        <v>127</v>
      </c>
      <c r="C83" s="18">
        <v>120</v>
      </c>
      <c r="D83" s="18"/>
      <c r="E83" s="49">
        <f>E84</f>
        <v>526.2</v>
      </c>
    </row>
    <row r="84" spans="1:5" s="8" customFormat="1" ht="59.25" customHeight="1">
      <c r="A84" s="28" t="s">
        <v>33</v>
      </c>
      <c r="B84" s="18" t="s">
        <v>127</v>
      </c>
      <c r="C84" s="18">
        <v>120</v>
      </c>
      <c r="D84" s="30" t="s">
        <v>32</v>
      </c>
      <c r="E84" s="49">
        <v>526.2</v>
      </c>
    </row>
    <row r="85" spans="1:5" ht="31.5">
      <c r="A85" s="38" t="s">
        <v>42</v>
      </c>
      <c r="B85" s="39" t="s">
        <v>86</v>
      </c>
      <c r="C85" s="40"/>
      <c r="D85" s="41"/>
      <c r="E85" s="58">
        <f>E86</f>
        <v>2645</v>
      </c>
    </row>
    <row r="86" spans="1:5" ht="15.75">
      <c r="A86" s="38" t="s">
        <v>43</v>
      </c>
      <c r="B86" s="68" t="s">
        <v>87</v>
      </c>
      <c r="C86" s="40"/>
      <c r="D86" s="41"/>
      <c r="E86" s="58">
        <f>E87+E90+E108+E111+E102+E93+E96+E99+E105+E117+E120+E123</f>
        <v>2645</v>
      </c>
    </row>
    <row r="87" spans="1:5" ht="31.5">
      <c r="A87" s="28" t="s">
        <v>88</v>
      </c>
      <c r="B87" s="62" t="s">
        <v>89</v>
      </c>
      <c r="C87" s="31"/>
      <c r="D87" s="33"/>
      <c r="E87" s="58">
        <f>E88</f>
        <v>226</v>
      </c>
    </row>
    <row r="88" spans="1:5" ht="47.25">
      <c r="A88" s="36" t="s">
        <v>37</v>
      </c>
      <c r="B88" s="62" t="s">
        <v>89</v>
      </c>
      <c r="C88" s="23">
        <v>240</v>
      </c>
      <c r="D88" s="30"/>
      <c r="E88" s="49">
        <f>E89</f>
        <v>226</v>
      </c>
    </row>
    <row r="89" spans="1:5" ht="15.75">
      <c r="A89" s="32" t="s">
        <v>33</v>
      </c>
      <c r="B89" s="62" t="s">
        <v>89</v>
      </c>
      <c r="C89" s="23">
        <v>240</v>
      </c>
      <c r="D89" s="30" t="s">
        <v>32</v>
      </c>
      <c r="E89" s="49">
        <v>226</v>
      </c>
    </row>
    <row r="90" spans="1:5" ht="31.5">
      <c r="A90" s="25" t="s">
        <v>31</v>
      </c>
      <c r="B90" s="23" t="s">
        <v>98</v>
      </c>
      <c r="C90" s="18"/>
      <c r="D90" s="30"/>
      <c r="E90" s="48">
        <f>E91</f>
        <v>759</v>
      </c>
    </row>
    <row r="91" spans="1:5" ht="47.25">
      <c r="A91" s="36" t="s">
        <v>37</v>
      </c>
      <c r="B91" s="23" t="s">
        <v>98</v>
      </c>
      <c r="C91" s="18">
        <v>240</v>
      </c>
      <c r="D91" s="30"/>
      <c r="E91" s="49">
        <f>E92</f>
        <v>759</v>
      </c>
    </row>
    <row r="92" spans="1:5" ht="15.75">
      <c r="A92" s="25" t="s">
        <v>35</v>
      </c>
      <c r="B92" s="23" t="s">
        <v>98</v>
      </c>
      <c r="C92" s="18">
        <v>240</v>
      </c>
      <c r="D92" s="30" t="s">
        <v>34</v>
      </c>
      <c r="E92" s="49">
        <v>759</v>
      </c>
    </row>
    <row r="93" spans="1:11" ht="47.25">
      <c r="A93" s="25" t="s">
        <v>101</v>
      </c>
      <c r="B93" s="54" t="s">
        <v>100</v>
      </c>
      <c r="C93" s="18"/>
      <c r="D93" s="30"/>
      <c r="E93" s="48">
        <f>E94</f>
        <v>95</v>
      </c>
      <c r="K93" s="35"/>
    </row>
    <row r="94" spans="1:5" s="8" customFormat="1" ht="47.25">
      <c r="A94" s="60" t="s">
        <v>37</v>
      </c>
      <c r="B94" s="54" t="s">
        <v>100</v>
      </c>
      <c r="C94" s="18">
        <v>240</v>
      </c>
      <c r="D94" s="30"/>
      <c r="E94" s="49">
        <f>E95</f>
        <v>95</v>
      </c>
    </row>
    <row r="95" spans="1:5" s="8" customFormat="1" ht="15.75">
      <c r="A95" s="59" t="s">
        <v>14</v>
      </c>
      <c r="B95" s="54" t="s">
        <v>100</v>
      </c>
      <c r="C95" s="18">
        <v>240</v>
      </c>
      <c r="D95" s="30" t="s">
        <v>21</v>
      </c>
      <c r="E95" s="49">
        <v>95</v>
      </c>
    </row>
    <row r="96" spans="1:5" ht="31.5">
      <c r="A96" s="61" t="s">
        <v>103</v>
      </c>
      <c r="B96" s="54" t="s">
        <v>102</v>
      </c>
      <c r="C96" s="18"/>
      <c r="D96" s="30"/>
      <c r="E96" s="48">
        <f>E97</f>
        <v>236.9</v>
      </c>
    </row>
    <row r="97" spans="1:7" ht="31.5" customHeight="1">
      <c r="A97" s="66" t="s">
        <v>104</v>
      </c>
      <c r="B97" s="54" t="s">
        <v>102</v>
      </c>
      <c r="C97" s="18">
        <v>610</v>
      </c>
      <c r="D97" s="30"/>
      <c r="E97" s="49">
        <f>E98</f>
        <v>236.9</v>
      </c>
      <c r="G97" s="35"/>
    </row>
    <row r="98" spans="1:7" ht="15.75">
      <c r="A98" s="17" t="s">
        <v>46</v>
      </c>
      <c r="B98" s="54" t="s">
        <v>102</v>
      </c>
      <c r="C98" s="18">
        <v>610</v>
      </c>
      <c r="D98" s="30" t="s">
        <v>19</v>
      </c>
      <c r="E98" s="49">
        <v>236.9</v>
      </c>
      <c r="G98" s="35"/>
    </row>
    <row r="99" spans="1:7" ht="15.75">
      <c r="A99" s="75" t="s">
        <v>110</v>
      </c>
      <c r="B99" s="54" t="s">
        <v>108</v>
      </c>
      <c r="C99" s="18"/>
      <c r="D99" s="30"/>
      <c r="E99" s="48">
        <f>E100</f>
        <v>10</v>
      </c>
      <c r="G99" s="35"/>
    </row>
    <row r="100" spans="1:7" ht="47.25">
      <c r="A100" s="73" t="s">
        <v>37</v>
      </c>
      <c r="B100" s="54" t="s">
        <v>108</v>
      </c>
      <c r="C100" s="18">
        <v>240</v>
      </c>
      <c r="D100" s="30"/>
      <c r="E100" s="49">
        <f>E101</f>
        <v>10</v>
      </c>
      <c r="G100" s="35"/>
    </row>
    <row r="101" spans="1:7" ht="15.75">
      <c r="A101" s="17" t="s">
        <v>111</v>
      </c>
      <c r="B101" s="23" t="s">
        <v>108</v>
      </c>
      <c r="C101" s="18">
        <v>240</v>
      </c>
      <c r="D101" s="30" t="s">
        <v>109</v>
      </c>
      <c r="E101" s="49">
        <v>10</v>
      </c>
      <c r="G101" s="35"/>
    </row>
    <row r="102" spans="1:5" ht="52.5" customHeight="1">
      <c r="A102" s="74" t="s">
        <v>94</v>
      </c>
      <c r="B102" s="50" t="s">
        <v>93</v>
      </c>
      <c r="C102" s="86"/>
      <c r="D102" s="33"/>
      <c r="E102" s="58">
        <f>E103</f>
        <v>198.4</v>
      </c>
    </row>
    <row r="103" spans="1:5" ht="45">
      <c r="A103" s="55" t="s">
        <v>95</v>
      </c>
      <c r="B103" s="23" t="s">
        <v>93</v>
      </c>
      <c r="C103" s="18">
        <v>240</v>
      </c>
      <c r="D103" s="30"/>
      <c r="E103" s="49">
        <f>E104</f>
        <v>198.4</v>
      </c>
    </row>
    <row r="104" spans="1:5" ht="15.75">
      <c r="A104" s="53" t="s">
        <v>12</v>
      </c>
      <c r="B104" s="31" t="s">
        <v>93</v>
      </c>
      <c r="C104" s="18">
        <v>810</v>
      </c>
      <c r="D104" s="30" t="s">
        <v>20</v>
      </c>
      <c r="E104" s="49">
        <v>198.4</v>
      </c>
    </row>
    <row r="105" spans="1:5" ht="21.75" customHeight="1">
      <c r="A105" s="53" t="s">
        <v>113</v>
      </c>
      <c r="B105" s="31" t="s">
        <v>93</v>
      </c>
      <c r="C105" s="18"/>
      <c r="D105" s="30"/>
      <c r="E105" s="48">
        <f>E106</f>
        <v>75</v>
      </c>
    </row>
    <row r="106" spans="1:5" ht="24" customHeight="1">
      <c r="A106" s="53" t="s">
        <v>112</v>
      </c>
      <c r="B106" s="31" t="s">
        <v>93</v>
      </c>
      <c r="C106" s="18">
        <v>830</v>
      </c>
      <c r="D106" s="30"/>
      <c r="E106" s="49">
        <f>E107</f>
        <v>75</v>
      </c>
    </row>
    <row r="107" spans="1:5" ht="30.75" customHeight="1">
      <c r="A107" s="53" t="s">
        <v>12</v>
      </c>
      <c r="B107" s="76" t="s">
        <v>93</v>
      </c>
      <c r="C107" s="18">
        <v>830</v>
      </c>
      <c r="D107" s="30" t="s">
        <v>20</v>
      </c>
      <c r="E107" s="49">
        <v>75</v>
      </c>
    </row>
    <row r="108" spans="1:5" ht="47.25">
      <c r="A108" s="25" t="s">
        <v>41</v>
      </c>
      <c r="B108" s="23" t="s">
        <v>90</v>
      </c>
      <c r="C108" s="18"/>
      <c r="D108" s="30"/>
      <c r="E108" s="48">
        <f>E109</f>
        <v>448</v>
      </c>
    </row>
    <row r="109" spans="1:5" ht="47.25">
      <c r="A109" s="36" t="s">
        <v>37</v>
      </c>
      <c r="B109" s="23" t="s">
        <v>90</v>
      </c>
      <c r="C109" s="18">
        <v>240</v>
      </c>
      <c r="D109" s="30"/>
      <c r="E109" s="49">
        <f>E110</f>
        <v>448</v>
      </c>
    </row>
    <row r="110" spans="1:5" ht="15.75">
      <c r="A110" s="25" t="s">
        <v>12</v>
      </c>
      <c r="B110" s="23" t="s">
        <v>90</v>
      </c>
      <c r="C110" s="18">
        <v>240</v>
      </c>
      <c r="D110" s="30" t="s">
        <v>20</v>
      </c>
      <c r="E110" s="49">
        <v>448</v>
      </c>
    </row>
    <row r="111" spans="1:5" ht="47.25">
      <c r="A111" s="32" t="s">
        <v>36</v>
      </c>
      <c r="B111" s="23" t="s">
        <v>91</v>
      </c>
      <c r="C111" s="18"/>
      <c r="D111" s="18"/>
      <c r="E111" s="48">
        <f>E112</f>
        <v>35.6</v>
      </c>
    </row>
    <row r="112" spans="1:5" ht="31.5">
      <c r="A112" s="28" t="s">
        <v>39</v>
      </c>
      <c r="B112" s="18" t="s">
        <v>91</v>
      </c>
      <c r="C112" s="18">
        <v>320</v>
      </c>
      <c r="D112" s="18"/>
      <c r="E112" s="49">
        <f>E113</f>
        <v>35.6</v>
      </c>
    </row>
    <row r="113" spans="1:5" ht="15.75">
      <c r="A113" s="34" t="s">
        <v>40</v>
      </c>
      <c r="B113" s="18" t="s">
        <v>91</v>
      </c>
      <c r="C113" s="18">
        <v>320</v>
      </c>
      <c r="D113" s="30" t="s">
        <v>45</v>
      </c>
      <c r="E113" s="49">
        <v>35.6</v>
      </c>
    </row>
    <row r="114" spans="1:5" ht="15.75" hidden="1">
      <c r="A114" s="17"/>
      <c r="B114" s="18"/>
      <c r="C114" s="18"/>
      <c r="D114" s="18"/>
      <c r="E114" s="84"/>
    </row>
    <row r="115" spans="1:5" ht="15.75" hidden="1">
      <c r="A115" s="17"/>
      <c r="B115" s="18"/>
      <c r="C115" s="18"/>
      <c r="D115" s="18"/>
      <c r="E115" s="84"/>
    </row>
    <row r="116" spans="1:5" ht="15.75" hidden="1">
      <c r="A116" s="17"/>
      <c r="B116" s="18"/>
      <c r="C116" s="18"/>
      <c r="D116" s="18"/>
      <c r="E116" s="84"/>
    </row>
    <row r="117" spans="1:5" ht="31.5">
      <c r="A117" s="17" t="s">
        <v>128</v>
      </c>
      <c r="B117" s="18" t="s">
        <v>129</v>
      </c>
      <c r="C117" s="18"/>
      <c r="D117" s="18"/>
      <c r="E117" s="85">
        <f>E118</f>
        <v>137.1</v>
      </c>
    </row>
    <row r="118" spans="1:5" ht="47.25">
      <c r="A118" s="17" t="s">
        <v>130</v>
      </c>
      <c r="B118" s="18" t="s">
        <v>129</v>
      </c>
      <c r="C118" s="18">
        <v>120</v>
      </c>
      <c r="D118" s="18"/>
      <c r="E118" s="84">
        <f>E119</f>
        <v>137.1</v>
      </c>
    </row>
    <row r="119" spans="1:5" ht="15.75">
      <c r="A119" s="17" t="s">
        <v>131</v>
      </c>
      <c r="B119" s="18" t="s">
        <v>129</v>
      </c>
      <c r="C119" s="18">
        <v>120</v>
      </c>
      <c r="D119" s="30" t="s">
        <v>144</v>
      </c>
      <c r="E119" s="84">
        <v>137.1</v>
      </c>
    </row>
    <row r="120" spans="1:5" ht="33" customHeight="1">
      <c r="A120" s="17" t="s">
        <v>132</v>
      </c>
      <c r="B120" s="18" t="s">
        <v>133</v>
      </c>
      <c r="C120" s="18"/>
      <c r="D120" s="18"/>
      <c r="E120" s="85">
        <f>E121</f>
        <v>339.4</v>
      </c>
    </row>
    <row r="121" spans="1:5" ht="28.5" customHeight="1">
      <c r="A121" s="17" t="s">
        <v>104</v>
      </c>
      <c r="B121" s="18" t="s">
        <v>133</v>
      </c>
      <c r="C121" s="18">
        <v>610</v>
      </c>
      <c r="D121" s="18"/>
      <c r="E121" s="84">
        <f>E122</f>
        <v>339.4</v>
      </c>
    </row>
    <row r="122" spans="1:5" ht="38.25" customHeight="1">
      <c r="A122" s="17" t="s">
        <v>46</v>
      </c>
      <c r="B122" s="18" t="s">
        <v>133</v>
      </c>
      <c r="C122" s="18">
        <v>610</v>
      </c>
      <c r="D122" s="30" t="s">
        <v>19</v>
      </c>
      <c r="E122" s="84">
        <v>339.4</v>
      </c>
    </row>
    <row r="123" spans="1:5" ht="47.25">
      <c r="A123" s="17" t="s">
        <v>147</v>
      </c>
      <c r="B123" s="18" t="s">
        <v>148</v>
      </c>
      <c r="C123" s="18"/>
      <c r="D123" s="30"/>
      <c r="E123" s="85">
        <f>E124</f>
        <v>84.6</v>
      </c>
    </row>
    <row r="124" spans="1:5" ht="38.25" customHeight="1">
      <c r="A124" s="17" t="s">
        <v>104</v>
      </c>
      <c r="B124" s="18" t="s">
        <v>148</v>
      </c>
      <c r="C124" s="18">
        <v>610</v>
      </c>
      <c r="D124" s="18"/>
      <c r="E124" s="84">
        <f>E125</f>
        <v>84.6</v>
      </c>
    </row>
    <row r="125" spans="1:5" ht="15.75">
      <c r="A125" s="17" t="s">
        <v>46</v>
      </c>
      <c r="B125" s="18" t="s">
        <v>148</v>
      </c>
      <c r="C125" s="18">
        <v>610</v>
      </c>
      <c r="D125" s="30" t="s">
        <v>19</v>
      </c>
      <c r="E125" s="84">
        <v>84.6</v>
      </c>
    </row>
    <row r="126" ht="38.25" customHeight="1"/>
    <row r="127" ht="63" customHeight="1"/>
    <row r="144" ht="31.5" customHeight="1"/>
    <row r="155" ht="127.5" customHeight="1"/>
    <row r="178" ht="189.75" customHeight="1"/>
    <row r="184" spans="1:5" s="8" customFormat="1" ht="15.75">
      <c r="A184" s="11"/>
      <c r="B184" s="2"/>
      <c r="C184" s="2"/>
      <c r="D184" s="2"/>
      <c r="E184" s="14"/>
    </row>
    <row r="189" ht="32.25" customHeight="1"/>
    <row r="192" ht="33.75" customHeight="1"/>
    <row r="194" ht="96" customHeight="1"/>
    <row r="195" ht="33.75" customHeight="1"/>
    <row r="198" ht="33" customHeight="1"/>
    <row r="200" spans="1:5" s="8" customFormat="1" ht="15.75">
      <c r="A200" s="11"/>
      <c r="B200" s="2"/>
      <c r="C200" s="2"/>
      <c r="D200" s="2"/>
      <c r="E200" s="14"/>
    </row>
    <row r="201" ht="96" customHeight="1"/>
    <row r="212" ht="94.5" customHeight="1"/>
    <row r="215" ht="96.75" customHeight="1"/>
    <row r="221" spans="1:5" s="8" customFormat="1" ht="15.75">
      <c r="A221" s="11"/>
      <c r="B221" s="2"/>
      <c r="C221" s="2"/>
      <c r="D221" s="2"/>
      <c r="E221" s="14"/>
    </row>
    <row r="225" spans="1:5" s="8" customFormat="1" ht="15.75">
      <c r="A225" s="11"/>
      <c r="B225" s="2"/>
      <c r="C225" s="2"/>
      <c r="D225" s="2"/>
      <c r="E225" s="14"/>
    </row>
    <row r="247" spans="1:5" s="8" customFormat="1" ht="15.75">
      <c r="A247" s="11"/>
      <c r="B247" s="2"/>
      <c r="C247" s="2"/>
      <c r="D247" s="2"/>
      <c r="E247" s="14"/>
    </row>
    <row r="254" spans="1:5" s="8" customFormat="1" ht="15.75">
      <c r="A254" s="11"/>
      <c r="B254" s="2"/>
      <c r="C254" s="2"/>
      <c r="D254" s="2"/>
      <c r="E254" s="14"/>
    </row>
    <row r="266" spans="1:5" s="8" customFormat="1" ht="15.75">
      <c r="A266" s="11"/>
      <c r="B266" s="2"/>
      <c r="C266" s="2"/>
      <c r="D266" s="2"/>
      <c r="E266" s="14"/>
    </row>
    <row r="271" spans="1:5" s="8" customFormat="1" ht="15.75">
      <c r="A271" s="11"/>
      <c r="B271" s="2"/>
      <c r="C271" s="2"/>
      <c r="D271" s="2"/>
      <c r="E271" s="14"/>
    </row>
    <row r="275" spans="1:5" s="8" customFormat="1" ht="15.75">
      <c r="A275" s="11"/>
      <c r="B275" s="2"/>
      <c r="C275" s="2"/>
      <c r="D275" s="2"/>
      <c r="E275" s="14"/>
    </row>
    <row r="279" spans="1:5" s="8" customFormat="1" ht="15.75">
      <c r="A279" s="11"/>
      <c r="B279" s="2"/>
      <c r="C279" s="2"/>
      <c r="D279" s="2"/>
      <c r="E279" s="14"/>
    </row>
    <row r="280" spans="1:5" s="8" customFormat="1" ht="15.75">
      <c r="A280" s="11"/>
      <c r="B280" s="2"/>
      <c r="C280" s="2"/>
      <c r="D280" s="2"/>
      <c r="E280" s="14"/>
    </row>
    <row r="331" spans="1:5" s="8" customFormat="1" ht="15.75">
      <c r="A331" s="11"/>
      <c r="B331" s="2"/>
      <c r="C331" s="2"/>
      <c r="D331" s="2"/>
      <c r="E331" s="14"/>
    </row>
    <row r="413" spans="1:5" s="8" customFormat="1" ht="15.75">
      <c r="A413" s="11"/>
      <c r="B413" s="2"/>
      <c r="C413" s="2"/>
      <c r="D413" s="2"/>
      <c r="E413" s="14"/>
    </row>
    <row r="433" spans="1:5" s="8" customFormat="1" ht="15.75">
      <c r="A433" s="11"/>
      <c r="B433" s="2"/>
      <c r="C433" s="2"/>
      <c r="D433" s="2"/>
      <c r="E433" s="14"/>
    </row>
    <row r="466" spans="1:5" s="8" customFormat="1" ht="15.75">
      <c r="A466" s="11"/>
      <c r="B466" s="2"/>
      <c r="C466" s="2"/>
      <c r="D466" s="2"/>
      <c r="E466" s="14"/>
    </row>
    <row r="493" spans="1:5" s="8" customFormat="1" ht="15.75">
      <c r="A493" s="11"/>
      <c r="B493" s="2"/>
      <c r="C493" s="2"/>
      <c r="D493" s="2"/>
      <c r="E493" s="14"/>
    </row>
    <row r="551" spans="1:5" s="8" customFormat="1" ht="15.75">
      <c r="A551" s="11"/>
      <c r="B551" s="2"/>
      <c r="C551" s="2"/>
      <c r="D551" s="2"/>
      <c r="E551" s="14"/>
    </row>
    <row r="572" spans="1:5" s="8" customFormat="1" ht="15.75">
      <c r="A572" s="11"/>
      <c r="B572" s="2"/>
      <c r="C572" s="2"/>
      <c r="D572" s="2"/>
      <c r="E572" s="14"/>
    </row>
    <row r="589" spans="1:5" s="8" customFormat="1" ht="15.75">
      <c r="A589" s="11"/>
      <c r="B589" s="2"/>
      <c r="C589" s="2"/>
      <c r="D589" s="2"/>
      <c r="E589" s="14"/>
    </row>
    <row r="590" spans="1:5" s="8" customFormat="1" ht="15.75">
      <c r="A590" s="11"/>
      <c r="B590" s="2"/>
      <c r="C590" s="2"/>
      <c r="D590" s="2"/>
      <c r="E590" s="14"/>
    </row>
    <row r="713" spans="1:5" s="8" customFormat="1" ht="15.75">
      <c r="A713" s="11"/>
      <c r="B713" s="2"/>
      <c r="C713" s="2"/>
      <c r="D713" s="2"/>
      <c r="E713" s="14"/>
    </row>
    <row r="736" spans="1:5" s="8" customFormat="1" ht="15.75">
      <c r="A736" s="11"/>
      <c r="B736" s="2"/>
      <c r="C736" s="2"/>
      <c r="D736" s="2"/>
      <c r="E736" s="14"/>
    </row>
    <row r="816" spans="1:5" s="8" customFormat="1" ht="15.75">
      <c r="A816" s="11"/>
      <c r="B816" s="2"/>
      <c r="C816" s="2"/>
      <c r="D816" s="2"/>
      <c r="E816" s="14"/>
    </row>
    <row r="823" spans="1:5" s="8" customFormat="1" ht="15.75">
      <c r="A823" s="11"/>
      <c r="B823" s="2"/>
      <c r="C823" s="2"/>
      <c r="D823" s="2"/>
      <c r="E823" s="14"/>
    </row>
    <row r="833" spans="1:5" s="8" customFormat="1" ht="15.75">
      <c r="A833" s="11"/>
      <c r="B833" s="2"/>
      <c r="C833" s="2"/>
      <c r="D833" s="2"/>
      <c r="E833" s="14"/>
    </row>
    <row r="846" spans="1:5" s="8" customFormat="1" ht="15.75">
      <c r="A846" s="11"/>
      <c r="B846" s="2"/>
      <c r="C846" s="2"/>
      <c r="D846" s="2"/>
      <c r="E846" s="14"/>
    </row>
    <row r="853" spans="1:5" s="8" customFormat="1" ht="15.75">
      <c r="A853" s="11"/>
      <c r="B853" s="2"/>
      <c r="C853" s="2"/>
      <c r="D853" s="2"/>
      <c r="E853" s="14"/>
    </row>
    <row r="857" spans="1:5" s="8" customFormat="1" ht="15.75">
      <c r="A857" s="11"/>
      <c r="B857" s="2"/>
      <c r="C857" s="2"/>
      <c r="D857" s="2"/>
      <c r="E857" s="14"/>
    </row>
    <row r="866" spans="1:5" s="8" customFormat="1" ht="15.75">
      <c r="A866" s="11"/>
      <c r="B866" s="2"/>
      <c r="C866" s="2"/>
      <c r="D866" s="2"/>
      <c r="E866" s="14"/>
    </row>
    <row r="867" spans="1:5" s="8" customFormat="1" ht="15.75">
      <c r="A867" s="11"/>
      <c r="B867" s="2"/>
      <c r="C867" s="2"/>
      <c r="D867" s="2"/>
      <c r="E867" s="14"/>
    </row>
    <row r="874" spans="1:5" s="8" customFormat="1" ht="15.75">
      <c r="A874" s="11"/>
      <c r="B874" s="2"/>
      <c r="C874" s="2"/>
      <c r="D874" s="2"/>
      <c r="E874" s="14"/>
    </row>
    <row r="892" spans="1:5" s="8" customFormat="1" ht="15.75">
      <c r="A892" s="11"/>
      <c r="B892" s="2"/>
      <c r="C892" s="2"/>
      <c r="D892" s="2"/>
      <c r="E892" s="14"/>
    </row>
    <row r="903" spans="1:5" s="8" customFormat="1" ht="15.75">
      <c r="A903" s="11"/>
      <c r="B903" s="2"/>
      <c r="C903" s="2"/>
      <c r="D903" s="2"/>
      <c r="E903" s="14"/>
    </row>
    <row r="904" spans="1:5" s="8" customFormat="1" ht="15.75">
      <c r="A904" s="11"/>
      <c r="B904" s="2"/>
      <c r="C904" s="2"/>
      <c r="D904" s="2"/>
      <c r="E904" s="14"/>
    </row>
    <row r="914" spans="1:5" s="19" customFormat="1" ht="15.75">
      <c r="A914" s="11"/>
      <c r="B914" s="2"/>
      <c r="C914" s="2"/>
      <c r="D914" s="2"/>
      <c r="E914" s="14"/>
    </row>
    <row r="915" spans="1:5" s="19" customFormat="1" ht="15.75">
      <c r="A915" s="11"/>
      <c r="B915" s="2"/>
      <c r="C915" s="2"/>
      <c r="D915" s="2"/>
      <c r="E915" s="14"/>
    </row>
    <row r="922" spans="1:5" s="8" customFormat="1" ht="15.75">
      <c r="A922" s="11"/>
      <c r="B922" s="2"/>
      <c r="C922" s="2"/>
      <c r="D922" s="2"/>
      <c r="E922" s="14"/>
    </row>
    <row r="935" spans="1:5" s="8" customFormat="1" ht="15.75">
      <c r="A935" s="11"/>
      <c r="B935" s="2"/>
      <c r="C935" s="2"/>
      <c r="D935" s="2"/>
      <c r="E935" s="14"/>
    </row>
    <row r="969" spans="1:5" s="8" customFormat="1" ht="15.75">
      <c r="A969" s="11"/>
      <c r="B969" s="2"/>
      <c r="C969" s="2"/>
      <c r="D969" s="2"/>
      <c r="E969" s="14"/>
    </row>
    <row r="1003" spans="1:5" s="8" customFormat="1" ht="15.75">
      <c r="A1003" s="11"/>
      <c r="B1003" s="2"/>
      <c r="C1003" s="2"/>
      <c r="D1003" s="2"/>
      <c r="E1003" s="14"/>
    </row>
    <row r="1038" spans="1:5" s="8" customFormat="1" ht="15.75">
      <c r="A1038" s="11"/>
      <c r="B1038" s="2"/>
      <c r="C1038" s="2"/>
      <c r="D1038" s="2"/>
      <c r="E1038" s="14"/>
    </row>
    <row r="1039" spans="1:5" s="8" customFormat="1" ht="15.75">
      <c r="A1039" s="11"/>
      <c r="B1039" s="2"/>
      <c r="C1039" s="2"/>
      <c r="D1039" s="2"/>
      <c r="E1039" s="14"/>
    </row>
    <row r="1049" spans="1:5" s="8" customFormat="1" ht="15.75">
      <c r="A1049" s="11"/>
      <c r="B1049" s="2"/>
      <c r="C1049" s="2"/>
      <c r="D1049" s="2"/>
      <c r="E1049" s="14"/>
    </row>
    <row r="1056" spans="1:5" s="8" customFormat="1" ht="15.75">
      <c r="A1056" s="11"/>
      <c r="B1056" s="2"/>
      <c r="C1056" s="2"/>
      <c r="D1056" s="2"/>
      <c r="E1056" s="14"/>
    </row>
    <row r="1063" spans="1:5" s="8" customFormat="1" ht="15.75">
      <c r="A1063" s="11"/>
      <c r="B1063" s="2"/>
      <c r="C1063" s="2"/>
      <c r="D1063" s="2"/>
      <c r="E1063" s="14"/>
    </row>
    <row r="1067" spans="1:5" s="8" customFormat="1" ht="15.75">
      <c r="A1067" s="11"/>
      <c r="B1067" s="2"/>
      <c r="C1067" s="2"/>
      <c r="D1067" s="2"/>
      <c r="E1067" s="14"/>
    </row>
    <row r="1071" spans="1:5" s="8" customFormat="1" ht="15.75">
      <c r="A1071" s="11"/>
      <c r="B1071" s="2"/>
      <c r="C1071" s="2"/>
      <c r="D1071" s="2"/>
      <c r="E1071" s="14"/>
    </row>
    <row r="1075" spans="1:5" s="8" customFormat="1" ht="15.75">
      <c r="A1075" s="11"/>
      <c r="B1075" s="2"/>
      <c r="C1075" s="2"/>
      <c r="D1075" s="2"/>
      <c r="E1075" s="14"/>
    </row>
    <row r="1085" spans="1:5" s="8" customFormat="1" ht="15.75">
      <c r="A1085" s="11"/>
      <c r="B1085" s="2"/>
      <c r="C1085" s="2"/>
      <c r="D1085" s="2"/>
      <c r="E1085" s="14"/>
    </row>
    <row r="1089" spans="1:5" s="8" customFormat="1" ht="15.75">
      <c r="A1089" s="11"/>
      <c r="B1089" s="2"/>
      <c r="C1089" s="2"/>
      <c r="D1089" s="2"/>
      <c r="E1089" s="14"/>
    </row>
    <row r="1090" spans="1:5" s="8" customFormat="1" ht="15.75">
      <c r="A1090" s="11"/>
      <c r="B1090" s="2"/>
      <c r="C1090" s="2"/>
      <c r="D1090" s="2"/>
      <c r="E1090" s="14"/>
    </row>
    <row r="1103" spans="1:5" s="8" customFormat="1" ht="15.75">
      <c r="A1103" s="11"/>
      <c r="B1103" s="2"/>
      <c r="C1103" s="2"/>
      <c r="D1103" s="2"/>
      <c r="E1103" s="14"/>
    </row>
    <row r="1131" spans="1:5" s="8" customFormat="1" ht="15.75">
      <c r="A1131" s="11"/>
      <c r="B1131" s="2"/>
      <c r="C1131" s="2"/>
      <c r="D1131" s="2"/>
      <c r="E1131" s="14"/>
    </row>
    <row r="1141" spans="1:5" s="8" customFormat="1" ht="15.75">
      <c r="A1141" s="11"/>
      <c r="B1141" s="2"/>
      <c r="C1141" s="2"/>
      <c r="D1141" s="2"/>
      <c r="E1141" s="14"/>
    </row>
    <row r="1151" spans="1:5" s="8" customFormat="1" ht="15.75">
      <c r="A1151" s="11"/>
      <c r="B1151" s="2"/>
      <c r="C1151" s="2"/>
      <c r="D1151" s="2"/>
      <c r="E1151" s="14"/>
    </row>
    <row r="1161" spans="1:5" s="8" customFormat="1" ht="15.75">
      <c r="A1161" s="11"/>
      <c r="B1161" s="2"/>
      <c r="C1161" s="2"/>
      <c r="D1161" s="2"/>
      <c r="E1161" s="14"/>
    </row>
    <row r="1168" spans="1:5" s="8" customFormat="1" ht="15.75">
      <c r="A1168" s="11"/>
      <c r="B1168" s="2"/>
      <c r="C1168" s="2"/>
      <c r="D1168" s="2"/>
      <c r="E1168" s="14"/>
    </row>
    <row r="1169" spans="1:5" s="8" customFormat="1" ht="15.75">
      <c r="A1169" s="11"/>
      <c r="B1169" s="2"/>
      <c r="C1169" s="2"/>
      <c r="D1169" s="2"/>
      <c r="E1169" s="14"/>
    </row>
    <row r="1188" spans="1:5" s="8" customFormat="1" ht="15.75">
      <c r="A1188" s="11"/>
      <c r="B1188" s="2"/>
      <c r="C1188" s="2"/>
      <c r="D1188" s="2"/>
      <c r="E1188" s="14"/>
    </row>
    <row r="1274" spans="1:5" s="8" customFormat="1" ht="15.75">
      <c r="A1274" s="11"/>
      <c r="B1274" s="2"/>
      <c r="C1274" s="2"/>
      <c r="D1274" s="2"/>
      <c r="E1274" s="14"/>
    </row>
    <row r="1281" spans="1:5" s="8" customFormat="1" ht="15.75">
      <c r="A1281" s="11"/>
      <c r="B1281" s="2"/>
      <c r="C1281" s="2"/>
      <c r="D1281" s="2"/>
      <c r="E1281" s="14"/>
    </row>
    <row r="1282" spans="1:5" s="8" customFormat="1" ht="15.75">
      <c r="A1282" s="11"/>
      <c r="B1282" s="2"/>
      <c r="C1282" s="2"/>
      <c r="D1282" s="2"/>
      <c r="E1282" s="14"/>
    </row>
    <row r="1286" spans="1:5" s="8" customFormat="1" ht="15.75">
      <c r="A1286" s="11"/>
      <c r="B1286" s="2"/>
      <c r="C1286" s="2"/>
      <c r="D1286" s="2"/>
      <c r="E1286" s="14"/>
    </row>
    <row r="1292" spans="1:5" s="8" customFormat="1" ht="15.75">
      <c r="A1292" s="11"/>
      <c r="B1292" s="2"/>
      <c r="C1292" s="2"/>
      <c r="D1292" s="2"/>
      <c r="E1292" s="14"/>
    </row>
    <row r="1296" spans="1:5" s="8" customFormat="1" ht="15.75">
      <c r="A1296" s="11"/>
      <c r="B1296" s="2"/>
      <c r="C1296" s="2"/>
      <c r="D1296" s="2"/>
      <c r="E1296" s="14"/>
    </row>
    <row r="1300" spans="1:5" s="8" customFormat="1" ht="15.75">
      <c r="A1300" s="11"/>
      <c r="B1300" s="2"/>
      <c r="C1300" s="2"/>
      <c r="D1300" s="2"/>
      <c r="E1300" s="14"/>
    </row>
    <row r="1304" spans="1:5" s="8" customFormat="1" ht="15.75">
      <c r="A1304" s="11"/>
      <c r="B1304" s="2"/>
      <c r="C1304" s="2"/>
      <c r="D1304" s="2"/>
      <c r="E1304" s="14"/>
    </row>
    <row r="1324" spans="1:5" s="8" customFormat="1" ht="15.75">
      <c r="A1324" s="11"/>
      <c r="B1324" s="2"/>
      <c r="C1324" s="2"/>
      <c r="D1324" s="2"/>
      <c r="E1324" s="14"/>
    </row>
    <row r="1330" spans="1:5" s="8" customFormat="1" ht="15.75">
      <c r="A1330" s="11"/>
      <c r="B1330" s="2"/>
      <c r="C1330" s="2"/>
      <c r="D1330" s="2"/>
      <c r="E1330" s="14"/>
    </row>
    <row r="1346" spans="1:5" s="8" customFormat="1" ht="15.75">
      <c r="A1346" s="11"/>
      <c r="B1346" s="2"/>
      <c r="C1346" s="2"/>
      <c r="D1346" s="2"/>
      <c r="E1346" s="14"/>
    </row>
    <row r="1358" spans="1:5" s="8" customFormat="1" ht="15.75">
      <c r="A1358" s="11"/>
      <c r="B1358" s="2"/>
      <c r="C1358" s="2"/>
      <c r="D1358" s="2"/>
      <c r="E1358" s="14"/>
    </row>
    <row r="1373" spans="1:5" s="8" customFormat="1" ht="15.75">
      <c r="A1373" s="11"/>
      <c r="B1373" s="2"/>
      <c r="C1373" s="2"/>
      <c r="D1373" s="2"/>
      <c r="E1373" s="14"/>
    </row>
    <row r="1393" spans="1:5" s="8" customFormat="1" ht="15.75">
      <c r="A1393" s="11"/>
      <c r="B1393" s="2"/>
      <c r="C1393" s="2"/>
      <c r="D1393" s="2"/>
      <c r="E1393" s="14"/>
    </row>
    <row r="1394" spans="1:5" s="8" customFormat="1" ht="15.75">
      <c r="A1394" s="11"/>
      <c r="B1394" s="2"/>
      <c r="C1394" s="2"/>
      <c r="D1394" s="2"/>
      <c r="E1394" s="14"/>
    </row>
    <row r="1416" spans="1:5" s="8" customFormat="1" ht="15.75">
      <c r="A1416" s="11"/>
      <c r="B1416" s="2"/>
      <c r="C1416" s="2"/>
      <c r="D1416" s="2"/>
      <c r="E1416" s="14"/>
    </row>
    <row r="1437" spans="1:5" s="8" customFormat="1" ht="15.75">
      <c r="A1437" s="11"/>
      <c r="B1437" s="2"/>
      <c r="C1437" s="2"/>
      <c r="D1437" s="2"/>
      <c r="E1437" s="14"/>
    </row>
    <row r="1450" spans="1:5" s="8" customFormat="1" ht="15.75">
      <c r="A1450" s="11"/>
      <c r="B1450" s="2"/>
      <c r="C1450" s="2"/>
      <c r="D1450" s="2"/>
      <c r="E1450" s="14"/>
    </row>
    <row r="1457" spans="1:5" s="8" customFormat="1" ht="15.75">
      <c r="A1457" s="11"/>
      <c r="B1457" s="2"/>
      <c r="C1457" s="2"/>
      <c r="D1457" s="2"/>
      <c r="E1457" s="14"/>
    </row>
    <row r="1464" spans="1:5" s="8" customFormat="1" ht="15.75">
      <c r="A1464" s="11"/>
      <c r="B1464" s="2"/>
      <c r="C1464" s="2"/>
      <c r="D1464" s="2"/>
      <c r="E1464" s="14"/>
    </row>
    <row r="1465" spans="1:5" s="8" customFormat="1" ht="15.75">
      <c r="A1465" s="11"/>
      <c r="B1465" s="2"/>
      <c r="C1465" s="2"/>
      <c r="D1465" s="2"/>
      <c r="E1465" s="14"/>
    </row>
    <row r="1510" spans="1:5" s="8" customFormat="1" ht="15.75">
      <c r="A1510" s="11"/>
      <c r="B1510" s="2"/>
      <c r="C1510" s="2"/>
      <c r="D1510" s="2"/>
      <c r="E1510" s="14"/>
    </row>
    <row r="1535" spans="1:5" s="8" customFormat="1" ht="15.75">
      <c r="A1535" s="11"/>
      <c r="B1535" s="2"/>
      <c r="C1535" s="2"/>
      <c r="D1535" s="2"/>
      <c r="E1535" s="14"/>
    </row>
    <row r="1547" spans="1:5" s="8" customFormat="1" ht="15.75">
      <c r="A1547" s="11"/>
      <c r="B1547" s="2"/>
      <c r="C1547" s="2"/>
      <c r="D1547" s="2"/>
      <c r="E1547" s="14"/>
    </row>
    <row r="1578" spans="1:5" s="8" customFormat="1" ht="15.75">
      <c r="A1578" s="11"/>
      <c r="B1578" s="2"/>
      <c r="C1578" s="2"/>
      <c r="D1578" s="2"/>
      <c r="E1578" s="14"/>
    </row>
    <row r="1624" spans="1:5" s="8" customFormat="1" ht="15.75">
      <c r="A1624" s="11"/>
      <c r="B1624" s="2"/>
      <c r="C1624" s="2"/>
      <c r="D1624" s="2"/>
      <c r="E1624" s="14"/>
    </row>
    <row r="1645" spans="1:5" s="8" customFormat="1" ht="15.75">
      <c r="A1645" s="11"/>
      <c r="B1645" s="2"/>
      <c r="C1645" s="2"/>
      <c r="D1645" s="2"/>
      <c r="E1645" s="14"/>
    </row>
    <row r="1680" spans="1:5" s="8" customFormat="1" ht="15.75">
      <c r="A1680" s="11"/>
      <c r="B1680" s="2"/>
      <c r="C1680" s="2"/>
      <c r="D1680" s="2"/>
      <c r="E1680" s="14"/>
    </row>
    <row r="1681" spans="1:5" s="8" customFormat="1" ht="15.75">
      <c r="A1681" s="11"/>
      <c r="B1681" s="2"/>
      <c r="C1681" s="2"/>
      <c r="D1681" s="2"/>
      <c r="E1681" s="14"/>
    </row>
    <row r="1691" spans="1:5" s="8" customFormat="1" ht="15.75">
      <c r="A1691" s="11"/>
      <c r="B1691" s="2"/>
      <c r="C1691" s="2"/>
      <c r="D1691" s="2"/>
      <c r="E1691" s="14"/>
    </row>
    <row r="1717" spans="1:5" s="8" customFormat="1" ht="15.75">
      <c r="A1717" s="11"/>
      <c r="B1717" s="2"/>
      <c r="C1717" s="2"/>
      <c r="D1717" s="2"/>
      <c r="E1717" s="14"/>
    </row>
    <row r="1732" spans="1:5" s="8" customFormat="1" ht="15.75">
      <c r="A1732" s="11"/>
      <c r="B1732" s="2"/>
      <c r="C1732" s="2"/>
      <c r="D1732" s="2"/>
      <c r="E1732" s="14"/>
    </row>
    <row r="1733" spans="1:5" s="8" customFormat="1" ht="15.75">
      <c r="A1733" s="11"/>
      <c r="B1733" s="2"/>
      <c r="C1733" s="2"/>
      <c r="D1733" s="2"/>
      <c r="E1733" s="14"/>
    </row>
    <row r="1760" spans="1:5" s="8" customFormat="1" ht="15.75">
      <c r="A1760" s="11"/>
      <c r="B1760" s="2"/>
      <c r="C1760" s="2"/>
      <c r="D1760" s="2"/>
      <c r="E1760" s="14"/>
    </row>
    <row r="1808" spans="1:5" s="8" customFormat="1" ht="15.75">
      <c r="A1808" s="11"/>
      <c r="B1808" s="2"/>
      <c r="C1808" s="2"/>
      <c r="D1808" s="2"/>
      <c r="E1808" s="14"/>
    </row>
    <row r="1812" spans="1:5" s="8" customFormat="1" ht="15.75">
      <c r="A1812" s="11"/>
      <c r="B1812" s="2"/>
      <c r="C1812" s="2"/>
      <c r="D1812" s="2"/>
      <c r="E1812" s="14"/>
    </row>
    <row r="1830" spans="1:5" s="8" customFormat="1" ht="15.75">
      <c r="A1830" s="11"/>
      <c r="B1830" s="2"/>
      <c r="C1830" s="2"/>
      <c r="D1830" s="2"/>
      <c r="E1830" s="14"/>
    </row>
    <row r="1843" spans="1:5" s="8" customFormat="1" ht="15.75">
      <c r="A1843" s="11"/>
      <c r="B1843" s="2"/>
      <c r="C1843" s="2"/>
      <c r="D1843" s="2"/>
      <c r="E1843" s="14"/>
    </row>
    <row r="1864" spans="1:5" s="8" customFormat="1" ht="15.75">
      <c r="A1864" s="11"/>
      <c r="B1864" s="2"/>
      <c r="C1864" s="2"/>
      <c r="D1864" s="2"/>
      <c r="E1864" s="14"/>
    </row>
    <row r="1888" spans="1:5" s="8" customFormat="1" ht="15.75">
      <c r="A1888" s="11"/>
      <c r="B1888" s="2"/>
      <c r="C1888" s="2"/>
      <c r="D1888" s="2"/>
      <c r="E1888" s="14"/>
    </row>
    <row r="1895" spans="1:5" s="8" customFormat="1" ht="15.75">
      <c r="A1895" s="11"/>
      <c r="B1895" s="2"/>
      <c r="C1895" s="2"/>
      <c r="D1895" s="2"/>
      <c r="E1895" s="14"/>
    </row>
    <row r="1896" spans="1:5" s="8" customFormat="1" ht="15.75">
      <c r="A1896" s="11"/>
      <c r="B1896" s="2"/>
      <c r="C1896" s="2"/>
      <c r="D1896" s="2"/>
      <c r="E1896" s="14"/>
    </row>
    <row r="1924" spans="1:5" s="8" customFormat="1" ht="15.75">
      <c r="A1924" s="11"/>
      <c r="B1924" s="2"/>
      <c r="C1924" s="2"/>
      <c r="D1924" s="2"/>
      <c r="E1924" s="14"/>
    </row>
    <row r="1937" spans="1:5" s="8" customFormat="1" ht="15.75">
      <c r="A1937" s="11"/>
      <c r="B1937" s="2"/>
      <c r="C1937" s="2"/>
      <c r="D1937" s="2"/>
      <c r="E1937" s="14"/>
    </row>
    <row r="1938" spans="1:5" s="8" customFormat="1" ht="15.75">
      <c r="A1938" s="11"/>
      <c r="B1938" s="2"/>
      <c r="C1938" s="2"/>
      <c r="D1938" s="2"/>
      <c r="E1938" s="14"/>
    </row>
    <row r="1944" spans="1:5" s="8" customFormat="1" ht="15.75">
      <c r="A1944" s="11"/>
      <c r="B1944" s="2"/>
      <c r="C1944" s="2"/>
      <c r="D1944" s="2"/>
      <c r="E1944" s="14"/>
    </row>
    <row r="1960" spans="1:5" s="8" customFormat="1" ht="15.75">
      <c r="A1960" s="11"/>
      <c r="B1960" s="2"/>
      <c r="C1960" s="2"/>
      <c r="D1960" s="2"/>
      <c r="E1960" s="14"/>
    </row>
    <row r="1961" spans="1:5" s="8" customFormat="1" ht="15.75">
      <c r="A1961" s="11"/>
      <c r="B1961" s="2"/>
      <c r="C1961" s="2"/>
      <c r="D1961" s="2"/>
      <c r="E1961" s="14"/>
    </row>
    <row r="1971" spans="1:5" s="8" customFormat="1" ht="15.75">
      <c r="A1971" s="11"/>
      <c r="B1971" s="2"/>
      <c r="C1971" s="2"/>
      <c r="D1971" s="2"/>
      <c r="E1971" s="14"/>
    </row>
    <row r="1981" spans="1:5" s="8" customFormat="1" ht="15.75">
      <c r="A1981" s="11"/>
      <c r="B1981" s="2"/>
      <c r="C1981" s="2"/>
      <c r="D1981" s="2"/>
      <c r="E1981" s="14"/>
    </row>
    <row r="2000" spans="1:5" s="8" customFormat="1" ht="15.75">
      <c r="A2000" s="11"/>
      <c r="B2000" s="2"/>
      <c r="C2000" s="2"/>
      <c r="D2000" s="2"/>
      <c r="E2000" s="14"/>
    </row>
    <row r="2016" spans="1:5" s="8" customFormat="1" ht="15.75">
      <c r="A2016" s="11"/>
      <c r="B2016" s="2"/>
      <c r="C2016" s="2"/>
      <c r="D2016" s="2"/>
      <c r="E2016" s="14"/>
    </row>
    <row r="2062" spans="1:5" s="8" customFormat="1" ht="15.75">
      <c r="A2062" s="11"/>
      <c r="B2062" s="2"/>
      <c r="C2062" s="2"/>
      <c r="D2062" s="2"/>
      <c r="E2062" s="14"/>
    </row>
    <row r="2087" spans="1:5" s="8" customFormat="1" ht="15.75">
      <c r="A2087" s="11"/>
      <c r="B2087" s="2"/>
      <c r="C2087" s="2"/>
      <c r="D2087" s="2"/>
      <c r="E2087" s="14"/>
    </row>
    <row r="2097" spans="1:5" s="8" customFormat="1" ht="15.75">
      <c r="A2097" s="11"/>
      <c r="B2097" s="2"/>
      <c r="C2097" s="2"/>
      <c r="D2097" s="2"/>
      <c r="E2097" s="14"/>
    </row>
    <row r="2110" spans="1:5" s="8" customFormat="1" ht="15.75">
      <c r="A2110" s="11"/>
      <c r="B2110" s="2"/>
      <c r="C2110" s="2"/>
      <c r="D2110" s="2"/>
      <c r="E2110" s="14"/>
    </row>
    <row r="2129" spans="1:5" s="8" customFormat="1" ht="15.75">
      <c r="A2129" s="11"/>
      <c r="B2129" s="2"/>
      <c r="C2129" s="2"/>
      <c r="D2129" s="2"/>
      <c r="E2129" s="14"/>
    </row>
    <row r="2130" spans="1:5" s="8" customFormat="1" ht="15.75">
      <c r="A2130" s="11"/>
      <c r="B2130" s="2"/>
      <c r="C2130" s="2"/>
      <c r="D2130" s="2"/>
      <c r="E2130" s="14"/>
    </row>
    <row r="2137" spans="1:5" s="8" customFormat="1" ht="15.75">
      <c r="A2137" s="11"/>
      <c r="B2137" s="2"/>
      <c r="C2137" s="2"/>
      <c r="D2137" s="2"/>
      <c r="E2137" s="14"/>
    </row>
    <row r="2144" spans="1:5" s="8" customFormat="1" ht="15.75">
      <c r="A2144" s="11"/>
      <c r="B2144" s="2"/>
      <c r="C2144" s="2"/>
      <c r="D2144" s="2"/>
      <c r="E2144" s="14"/>
    </row>
    <row r="2184" spans="1:5" s="8" customFormat="1" ht="15.75">
      <c r="A2184" s="11"/>
      <c r="B2184" s="2"/>
      <c r="C2184" s="2"/>
      <c r="D2184" s="2"/>
      <c r="E2184" s="14"/>
    </row>
    <row r="2191" spans="1:5" s="8" customFormat="1" ht="33" customHeight="1">
      <c r="A2191" s="11"/>
      <c r="B2191" s="2"/>
      <c r="C2191" s="2"/>
      <c r="D2191" s="2"/>
      <c r="E2191" s="14"/>
    </row>
    <row r="2198" spans="1:5" s="8" customFormat="1" ht="15.75">
      <c r="A2198" s="11"/>
      <c r="B2198" s="2"/>
      <c r="C2198" s="2"/>
      <c r="D2198" s="2"/>
      <c r="E2198" s="14"/>
    </row>
    <row r="2205" spans="1:5" s="8" customFormat="1" ht="15.75">
      <c r="A2205" s="11"/>
      <c r="B2205" s="2"/>
      <c r="C2205" s="2"/>
      <c r="D2205" s="2"/>
      <c r="E2205" s="14"/>
    </row>
    <row r="2210" ht="32.25" customHeight="1"/>
    <row r="2212" spans="1:5" s="8" customFormat="1" ht="15.75">
      <c r="A2212" s="11"/>
      <c r="B2212" s="2"/>
      <c r="C2212" s="2"/>
      <c r="D2212" s="2"/>
      <c r="E2212" s="14"/>
    </row>
    <row r="2221" ht="32.25" customHeight="1"/>
    <row r="2223" spans="1:5" s="8" customFormat="1" ht="15.75">
      <c r="A2223" s="11"/>
      <c r="B2223" s="2"/>
      <c r="C2223" s="2"/>
      <c r="D2223" s="2"/>
      <c r="E2223" s="14"/>
    </row>
    <row r="2232" ht="33" customHeight="1"/>
    <row r="2235" ht="31.5" customHeight="1"/>
    <row r="2254" spans="1:5" s="8" customFormat="1" ht="15.75">
      <c r="A2254" s="11"/>
      <c r="B2254" s="2"/>
      <c r="C2254" s="2"/>
      <c r="D2254" s="2"/>
      <c r="E2254" s="14"/>
    </row>
    <row r="2255" spans="1:5" s="8" customFormat="1" ht="15.75">
      <c r="A2255" s="11"/>
      <c r="B2255" s="2"/>
      <c r="C2255" s="2"/>
      <c r="D2255" s="2"/>
      <c r="E2255" s="14"/>
    </row>
    <row r="2294" ht="32.25" customHeight="1"/>
    <row r="2302" ht="50.25" customHeight="1"/>
    <row r="2306" ht="33.75" customHeight="1"/>
    <row r="2341" ht="48.75" customHeight="1"/>
    <row r="2352" ht="19.5" customHeight="1"/>
    <row r="2355" ht="17.25" customHeight="1"/>
  </sheetData>
  <sheetProtection/>
  <autoFilter ref="A13:E113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2018-12-25T06:19:50Z</cp:lastPrinted>
  <dcterms:created xsi:type="dcterms:W3CDTF">2002-03-11T10:22:12Z</dcterms:created>
  <dcterms:modified xsi:type="dcterms:W3CDTF">2018-12-25T06:20:26Z</dcterms:modified>
  <cp:category/>
  <cp:version/>
  <cp:contentType/>
  <cp:contentStatus/>
</cp:coreProperties>
</file>