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расходов'!$A$13:$E$140</definedName>
    <definedName name="_xlnm.Print_Titles" localSheetId="0">'Планирование расходов'!$13:$13</definedName>
    <definedName name="_xlnm.Print_Area" localSheetId="0">'Планирование расходов'!$A$1:$E$149</definedName>
  </definedNames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A42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<sst xmlns="http://schemas.openxmlformats.org/spreadsheetml/2006/main" count="342" uniqueCount="172">
  <si>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</si>
  <si>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</si>
  <si>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</si>
  <si>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</si>
  <si>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</si>
  <si>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</si>
  <si>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</si>
  <si>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</si>
  <si>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</si>
  <si>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</si>
  <si>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</si>
  <si>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</si>
  <si>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</si>
  <si>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</si>
  <si>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</si>
  <si>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</si>
  <si>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</si>
  <si>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</si>
  <si>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</si>
  <si>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</si>
  <si>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</si>
  <si>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</si>
  <si>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</si>
  <si>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</si>
  <si>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</si>
  <si>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</si>
  <si>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</si>
  <si>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</si>
  <si>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</si>
  <si>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</si>
  <si>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</si>
  <si>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</si>
  <si>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</si>
  <si>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</si>
  <si>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</si>
  <si>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</si>
  <si>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</si>
  <si>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</si>
  <si>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</si>
  <si>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</si>
  <si>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</si>
  <si>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</si>
  <si>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</si>
  <si>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</si>
  <si>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</si>
  <si>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</si>
  <si>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</si>
  <si>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</si>
  <si>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</si>
  <si>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</si>
  <si>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</si>
  <si>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</si>
  <si>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</si>
  <si>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</si>
  <si>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</si>
  <si>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</si>
  <si>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</si>
  <si>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</si>
  <si>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</si>
  <si>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</si>
  <si>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</si>
  <si>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</si>
  <si>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</si>
  <si>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</si>
  <si>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</si>
  <si>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</si>
  <si>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</si>
  <si>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</si>
  <si>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</si>
  <si>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</si>
  <si>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</si>
  <si>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</si>
  <si>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</si>
  <si>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</si>
  <si>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</si>
  <si>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</si>
  <si>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</si>
  <si>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</si>
  <si>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</si>
  <si>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</si>
  <si>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</si>
  <si>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</si>
  <si>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</si>
  <si>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</si>
  <si>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</si>
  <si>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</si>
  <si>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</si>
  <si>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</si>
  <si>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</si>
  <si>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</si>
  <si>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</si>
  <si>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</si>
  <si>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</si>
  <si>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</si>
  <si>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</si>
  <si>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</si>
  <si>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</si>
  <si>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</si>
  <si>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</si>
  <si>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</si>
  <si>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</si>
  <si>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06 0 00 00000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</si>
  <si>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</si>
  <si>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</si>
  <si>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</si>
  <si>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</si>
  <si>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</si>
  <si>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</si>
  <si>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</si>
  <si>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</si>
  <si>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06 1 01 L0200</t>
  </si>
  <si>
    <t>06 1 01 00000</t>
  </si>
  <si>
    <t xml:space="preserve">Субсидии бюджетным учереждениям </t>
  </si>
  <si>
    <t>на 2018 год"</t>
  </si>
  <si>
    <t>на 2018 год</t>
  </si>
  <si>
    <t>№146 от 23.11.2017 г.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</si>
  <si>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</si>
  <si>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</si>
  <si>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</si>
  <si>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</si>
  <si>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</si>
  <si>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</si>
  <si>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</si>
  <si>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</si>
  <si>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</si>
  <si>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</si>
  <si>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</si>
  <si>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</si>
  <si>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</si>
  <si>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</si>
  <si>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</t>
  </si>
  <si>
    <t xml:space="preserve"> На мероприятия 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годы»"</t>
  </si>
  <si>
    <t>07 1 01 S0140</t>
  </si>
  <si>
    <t>Капитальный ремонт и ремонт автомобильных дорог общего пользования местного значения</t>
  </si>
  <si>
    <t xml:space="preserve">к решению совета депутатов </t>
  </si>
  <si>
    <t>"О бюджете муниципального образования</t>
  </si>
  <si>
    <t>Селивановское сельское поселение"</t>
  </si>
  <si>
    <t>07 1 01 70880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</si>
  <si>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</si>
  <si>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</si>
  <si>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</si>
  <si>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</si>
  <si>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</si>
  <si>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</si>
  <si>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На обеспечение выплат стимулирующего характера работникам муниципальных учереждений культуры Ленинградской области</t>
  </si>
  <si>
    <t>68 9 01 70360</t>
  </si>
  <si>
    <t>Мероприятия в области жилищного хозяйства</t>
  </si>
  <si>
    <t>Уплата налогов сборов и иных платежей</t>
  </si>
  <si>
    <t>03 0 00 00000</t>
  </si>
  <si>
    <t>03 1 00 00000</t>
  </si>
  <si>
    <t>03 1 01 00000</t>
  </si>
  <si>
    <t>03 1 01 74270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</si>
  <si>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</si>
  <si>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</si>
  <si>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Подпрограммасоздание экономических и организационных условий для эффективного использования энергоресурсов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</si>
  <si>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</si>
  <si>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</si>
  <si>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</si>
  <si>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</si>
  <si>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</si>
  <si>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</si>
  <si>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0203</t>
  </si>
  <si>
    <t>07 1 01 S4660</t>
  </si>
  <si>
    <t>07 1 01 74660</t>
  </si>
  <si>
    <t>На реализацию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</si>
  <si>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</si>
  <si>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03 1 01 70160</t>
  </si>
  <si>
    <t>На реализацию мероприятий по обеспечению устойчивого функционирования объектов теплоснабжения на территории Ленинградской области, замена котла</t>
  </si>
  <si>
    <t>На реализацию мероприятий по обеспечению устойчивого функционирования объектов теплоснабжения на территории МО Селивановское сельское поселение, замена котла.</t>
  </si>
  <si>
    <t>в редакции от 11.10.2018 № 180</t>
  </si>
  <si>
    <t>На обеспечение выплат стимулирующего характера работникам муниципальных учреждений культуры Ленинградской области</t>
  </si>
  <si>
    <t>68 9 01 S0360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</si>
</sst>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33" borderId="2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82"/>
  <sheetViews>
    <sheetView showGridLines="0" tabSelected="1" zoomScalePageLayoutView="0" workbookViewId="0" topLeftCell="A1">
      <selection activeCell="F127" sqref="F127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03" t="s">
        <v>17</v>
      </c>
      <c r="B1" s="103"/>
      <c r="C1" s="103"/>
      <c r="D1" s="103"/>
      <c r="E1" s="103"/>
    </row>
    <row r="2" spans="1:5" s="7" customFormat="1" ht="15.75">
      <c r="A2" s="103" t="s">
        <v>134</v>
      </c>
      <c r="B2" s="103"/>
      <c r="C2" s="103"/>
      <c r="D2" s="103"/>
      <c r="E2" s="103"/>
    </row>
    <row r="3" spans="1:5" s="7" customFormat="1" ht="15.75">
      <c r="A3" s="103" t="s">
        <v>135</v>
      </c>
      <c r="B3" s="103"/>
      <c r="C3" s="103"/>
      <c r="D3" s="103"/>
      <c r="E3" s="103"/>
    </row>
    <row r="4" spans="1:5" s="7" customFormat="1" ht="15.75">
      <c r="A4" s="103" t="s">
        <v>136</v>
      </c>
      <c r="B4" s="103"/>
      <c r="C4" s="103"/>
      <c r="D4" s="103"/>
      <c r="E4" s="103"/>
    </row>
    <row r="5" spans="1:5" s="7" customFormat="1" ht="12.75">
      <c r="A5" s="104" t="s">
        <v>113</v>
      </c>
      <c r="B5" s="104"/>
      <c r="C5" s="104"/>
      <c r="D5" s="104"/>
      <c r="E5" s="104"/>
    </row>
    <row r="6" spans="1:5" s="7" customFormat="1" ht="12.75">
      <c r="A6" s="45"/>
      <c r="B6" s="21"/>
      <c r="C6" s="21"/>
      <c r="D6" s="42"/>
      <c r="E6" s="20" t="s">
        <v>115</v>
      </c>
    </row>
    <row r="7" spans="1:5" s="7" customFormat="1" ht="12.75">
      <c r="A7" s="9"/>
      <c r="B7" s="6"/>
      <c r="C7" s="6"/>
      <c r="D7" s="42"/>
      <c r="E7" s="20" t="s">
        <v>169</v>
      </c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101" t="s">
        <v>16</v>
      </c>
      <c r="B9" s="102"/>
      <c r="C9" s="102"/>
      <c r="D9" s="102"/>
      <c r="E9" s="102"/>
    </row>
    <row r="10" spans="1:5" s="7" customFormat="1" ht="15.75" customHeight="1">
      <c r="A10" s="102" t="s">
        <v>114</v>
      </c>
      <c r="B10" s="102"/>
      <c r="C10" s="102"/>
      <c r="D10" s="102"/>
      <c r="E10" s="102"/>
    </row>
    <row r="11" ht="15.75"/>
    <row r="12" spans="1:5" ht="47.2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66">
        <f>E15+E24+E48+E60+E84+E106+E78+E81+E54+E39+E45+E72+E66+E75+E30+E36+E42+E21+E69</f>
        <v>18416.699999999997</v>
      </c>
    </row>
    <row r="15" spans="1:5" s="82" customFormat="1" ht="94.5">
      <c r="A15" s="79" t="s">
        <v>124</v>
      </c>
      <c r="B15" s="80" t="s">
        <v>49</v>
      </c>
      <c r="C15" s="80" t="s">
        <v>15</v>
      </c>
      <c r="D15" s="80" t="s">
        <v>15</v>
      </c>
      <c r="E15" s="81">
        <f>E16</f>
        <v>96.3</v>
      </c>
    </row>
    <row r="16" spans="1:5" s="8" customFormat="1" ht="157.5">
      <c r="A16" s="47" t="s">
        <v>48</v>
      </c>
      <c r="B16" s="23" t="s">
        <v>50</v>
      </c>
      <c r="C16" s="16" t="s">
        <v>15</v>
      </c>
      <c r="D16" s="16" t="s">
        <v>15</v>
      </c>
      <c r="E16" s="67">
        <f>E17</f>
        <v>96.3</v>
      </c>
    </row>
    <row r="17" spans="1:5" ht="63">
      <c r="A17" s="24" t="s">
        <v>54</v>
      </c>
      <c r="B17" s="23" t="s">
        <v>51</v>
      </c>
      <c r="C17" s="18" t="s">
        <v>15</v>
      </c>
      <c r="D17" s="18" t="s">
        <v>15</v>
      </c>
      <c r="E17" s="67">
        <f>E18</f>
        <v>96.3</v>
      </c>
    </row>
    <row r="18" spans="1:5" ht="63">
      <c r="A18" s="43" t="s">
        <v>53</v>
      </c>
      <c r="B18" s="23" t="s">
        <v>52</v>
      </c>
      <c r="C18" s="18"/>
      <c r="D18" s="23"/>
      <c r="E18" s="67">
        <f>E19</f>
        <v>96.3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67">
        <f>E20</f>
        <v>96.3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4" t="s">
        <v>18</v>
      </c>
      <c r="E20" s="49">
        <v>96.3</v>
      </c>
    </row>
    <row r="21" spans="1:5" ht="32.25" customHeight="1">
      <c r="A21" s="100" t="s">
        <v>159</v>
      </c>
      <c r="B21" s="18" t="s">
        <v>160</v>
      </c>
      <c r="C21" s="23"/>
      <c r="D21" s="44"/>
      <c r="E21" s="48">
        <v>30</v>
      </c>
    </row>
    <row r="22" spans="1:5" ht="32.25" customHeight="1">
      <c r="A22" s="100" t="s">
        <v>37</v>
      </c>
      <c r="B22" s="18" t="s">
        <v>160</v>
      </c>
      <c r="C22" s="23">
        <v>240</v>
      </c>
      <c r="D22" s="44"/>
      <c r="E22" s="49">
        <v>30</v>
      </c>
    </row>
    <row r="23" spans="1:5" ht="32.25" customHeight="1">
      <c r="A23" s="100" t="s">
        <v>55</v>
      </c>
      <c r="B23" s="18" t="s">
        <v>160</v>
      </c>
      <c r="C23" s="23">
        <v>240</v>
      </c>
      <c r="D23" s="44" t="s">
        <v>18</v>
      </c>
      <c r="E23" s="49">
        <v>30</v>
      </c>
    </row>
    <row r="24" spans="1:5" s="89" customFormat="1" ht="78.75" customHeight="1">
      <c r="A24" s="87" t="s">
        <v>125</v>
      </c>
      <c r="B24" s="88" t="s">
        <v>56</v>
      </c>
      <c r="C24" s="88"/>
      <c r="D24" s="88" t="s">
        <v>15</v>
      </c>
      <c r="E24" s="81">
        <f>E25</f>
        <v>170</v>
      </c>
    </row>
    <row r="25" spans="1:5" ht="110.25">
      <c r="A25" s="26" t="s">
        <v>11</v>
      </c>
      <c r="B25" s="23" t="s">
        <v>57</v>
      </c>
      <c r="C25" s="18"/>
      <c r="D25" s="18"/>
      <c r="E25" s="67">
        <f>E26</f>
        <v>170</v>
      </c>
    </row>
    <row r="26" spans="1:5" ht="31.5">
      <c r="A26" s="74" t="s">
        <v>60</v>
      </c>
      <c r="B26" s="23" t="s">
        <v>59</v>
      </c>
      <c r="C26" s="18"/>
      <c r="D26" s="18" t="s">
        <v>15</v>
      </c>
      <c r="E26" s="67">
        <f>E28</f>
        <v>170</v>
      </c>
    </row>
    <row r="27" spans="1:5" ht="141.75">
      <c r="A27" s="26" t="s">
        <v>126</v>
      </c>
      <c r="B27" s="23" t="s">
        <v>58</v>
      </c>
      <c r="C27" s="18"/>
      <c r="D27" s="18" t="s">
        <v>15</v>
      </c>
      <c r="E27" s="67">
        <f>E29</f>
        <v>170</v>
      </c>
    </row>
    <row r="28" spans="1:5" ht="32.25" customHeight="1">
      <c r="A28" s="25" t="s">
        <v>37</v>
      </c>
      <c r="B28" s="23" t="s">
        <v>58</v>
      </c>
      <c r="C28" s="18">
        <v>240</v>
      </c>
      <c r="D28" s="18"/>
      <c r="E28" s="49">
        <f>E29</f>
        <v>170</v>
      </c>
    </row>
    <row r="29" spans="1:5" ht="32.25" customHeight="1">
      <c r="A29" s="17" t="s">
        <v>14</v>
      </c>
      <c r="B29" s="23" t="s">
        <v>58</v>
      </c>
      <c r="C29" s="18">
        <v>240</v>
      </c>
      <c r="D29" s="18" t="s">
        <v>21</v>
      </c>
      <c r="E29" s="49">
        <v>170</v>
      </c>
    </row>
    <row r="30" spans="1:5" s="8" customFormat="1" ht="110.25">
      <c r="A30" s="99" t="s">
        <v>152</v>
      </c>
      <c r="B30" s="22" t="s">
        <v>148</v>
      </c>
      <c r="C30" s="16"/>
      <c r="D30" s="16"/>
      <c r="E30" s="48">
        <f>E31</f>
        <v>1377.5</v>
      </c>
    </row>
    <row r="31" spans="1:5" ht="47.25">
      <c r="A31" s="17" t="s">
        <v>154</v>
      </c>
      <c r="B31" s="23" t="s">
        <v>149</v>
      </c>
      <c r="C31" s="18"/>
      <c r="D31" s="18"/>
      <c r="E31" s="49">
        <f>E32</f>
        <v>1377.5</v>
      </c>
    </row>
    <row r="32" spans="1:5" ht="47.25">
      <c r="A32" s="17" t="s">
        <v>155</v>
      </c>
      <c r="B32" s="23" t="s">
        <v>150</v>
      </c>
      <c r="C32" s="18"/>
      <c r="D32" s="18"/>
      <c r="E32" s="49">
        <f>E33</f>
        <v>1377.5</v>
      </c>
    </row>
    <row r="33" spans="1:5" ht="78.75">
      <c r="A33" s="17" t="s">
        <v>153</v>
      </c>
      <c r="B33" s="23" t="s">
        <v>151</v>
      </c>
      <c r="C33" s="18"/>
      <c r="D33" s="18"/>
      <c r="E33" s="49">
        <f>E34</f>
        <v>1377.5</v>
      </c>
    </row>
    <row r="34" spans="1:5" ht="32.25" customHeight="1">
      <c r="A34" s="17" t="s">
        <v>37</v>
      </c>
      <c r="B34" s="23" t="s">
        <v>151</v>
      </c>
      <c r="C34" s="18">
        <v>240</v>
      </c>
      <c r="D34" s="18"/>
      <c r="E34" s="49">
        <f>E35</f>
        <v>1377.5</v>
      </c>
    </row>
    <row r="35" spans="1:5" ht="32.25" customHeight="1">
      <c r="A35" s="17" t="s">
        <v>12</v>
      </c>
      <c r="B35" s="23" t="s">
        <v>151</v>
      </c>
      <c r="C35" s="18">
        <v>240</v>
      </c>
      <c r="D35" s="30" t="s">
        <v>20</v>
      </c>
      <c r="E35" s="49">
        <v>1377.5</v>
      </c>
    </row>
    <row r="36" spans="1:5" ht="78.75">
      <c r="A36" s="17" t="s">
        <v>153</v>
      </c>
      <c r="B36" s="23" t="s">
        <v>156</v>
      </c>
      <c r="C36" s="18"/>
      <c r="D36" s="18"/>
      <c r="E36" s="48">
        <f>E37</f>
        <v>73</v>
      </c>
    </row>
    <row r="37" spans="1:5" ht="32.25" customHeight="1">
      <c r="A37" s="17" t="s">
        <v>37</v>
      </c>
      <c r="B37" s="23" t="s">
        <v>156</v>
      </c>
      <c r="C37" s="18">
        <v>240</v>
      </c>
      <c r="D37" s="18"/>
      <c r="E37" s="49">
        <f>E38</f>
        <v>73</v>
      </c>
    </row>
    <row r="38" spans="1:5" ht="32.25" customHeight="1">
      <c r="A38" s="17" t="s">
        <v>12</v>
      </c>
      <c r="B38" s="23" t="s">
        <v>156</v>
      </c>
      <c r="C38" s="18">
        <v>240</v>
      </c>
      <c r="D38" s="30" t="s">
        <v>20</v>
      </c>
      <c r="E38" s="49">
        <v>73</v>
      </c>
    </row>
    <row r="39" spans="1:5" ht="32.25" customHeight="1">
      <c r="A39" s="17" t="s">
        <v>167</v>
      </c>
      <c r="B39" s="23" t="s">
        <v>166</v>
      </c>
      <c r="C39" s="18"/>
      <c r="D39" s="30"/>
      <c r="E39" s="49">
        <f>E41</f>
        <v>3708.4</v>
      </c>
    </row>
    <row r="40" spans="1:5" ht="32.25" customHeight="1">
      <c r="A40" s="17" t="s">
        <v>37</v>
      </c>
      <c r="B40" s="23" t="s">
        <v>166</v>
      </c>
      <c r="C40" s="18">
        <v>240</v>
      </c>
      <c r="D40" s="30"/>
      <c r="E40" s="49">
        <f>E41</f>
        <v>3708.4</v>
      </c>
    </row>
    <row r="41" spans="1:5" ht="32.25" customHeight="1">
      <c r="A41" s="17" t="s">
        <v>12</v>
      </c>
      <c r="B41" s="23" t="s">
        <v>166</v>
      </c>
      <c r="C41" s="18">
        <v>240</v>
      </c>
      <c r="D41" s="30" t="s">
        <v>20</v>
      </c>
      <c r="E41" s="49">
        <v>3708.4</v>
      </c>
    </row>
    <row r="42" spans="1:5" ht="63">
      <c r="A42" s="17" t="s">
        <v>157</v>
      </c>
      <c r="B42" s="23" t="s">
        <v>158</v>
      </c>
      <c r="C42" s="18"/>
      <c r="D42" s="30"/>
      <c r="E42" s="48">
        <f>E43</f>
        <v>62.5</v>
      </c>
    </row>
    <row r="43" spans="1:5" ht="32.25" customHeight="1">
      <c r="A43" s="17" t="s">
        <v>37</v>
      </c>
      <c r="B43" s="23" t="s">
        <v>158</v>
      </c>
      <c r="C43" s="18">
        <v>240</v>
      </c>
      <c r="D43" s="30"/>
      <c r="E43" s="49">
        <f>E44</f>
        <v>62.5</v>
      </c>
    </row>
    <row r="44" spans="1:5" ht="32.25" customHeight="1">
      <c r="A44" s="17" t="s">
        <v>12</v>
      </c>
      <c r="B44" s="23" t="s">
        <v>158</v>
      </c>
      <c r="C44" s="18">
        <v>240</v>
      </c>
      <c r="D44" s="30" t="s">
        <v>20</v>
      </c>
      <c r="E44" s="49">
        <v>62.5</v>
      </c>
    </row>
    <row r="45" spans="1:5" ht="32.25" customHeight="1">
      <c r="A45" s="17" t="s">
        <v>168</v>
      </c>
      <c r="B45" s="23" t="s">
        <v>158</v>
      </c>
      <c r="C45" s="18"/>
      <c r="D45" s="30"/>
      <c r="E45" s="48">
        <f>E46</f>
        <v>196</v>
      </c>
    </row>
    <row r="46" spans="1:5" ht="32.25" customHeight="1">
      <c r="A46" s="17" t="s">
        <v>37</v>
      </c>
      <c r="B46" s="23" t="s">
        <v>158</v>
      </c>
      <c r="C46" s="18">
        <v>240</v>
      </c>
      <c r="D46" s="30"/>
      <c r="E46" s="49">
        <f>E47</f>
        <v>196</v>
      </c>
    </row>
    <row r="47" spans="1:5" ht="32.25" customHeight="1">
      <c r="A47" s="17" t="s">
        <v>12</v>
      </c>
      <c r="B47" s="23" t="s">
        <v>158</v>
      </c>
      <c r="C47" s="18">
        <v>240</v>
      </c>
      <c r="D47" s="30" t="s">
        <v>20</v>
      </c>
      <c r="E47" s="49">
        <v>196</v>
      </c>
    </row>
    <row r="48" spans="1:5" s="89" customFormat="1" ht="63">
      <c r="A48" s="90" t="s">
        <v>127</v>
      </c>
      <c r="B48" s="88" t="s">
        <v>61</v>
      </c>
      <c r="C48" s="80" t="s">
        <v>13</v>
      </c>
      <c r="D48" s="80" t="s">
        <v>13</v>
      </c>
      <c r="E48" s="81">
        <f>E49</f>
        <v>1073.5</v>
      </c>
    </row>
    <row r="49" spans="1:5" ht="32.25" customHeight="1">
      <c r="A49" s="28" t="s">
        <v>22</v>
      </c>
      <c r="B49" s="23" t="s">
        <v>63</v>
      </c>
      <c r="C49" s="18" t="s">
        <v>15</v>
      </c>
      <c r="D49" s="18" t="s">
        <v>15</v>
      </c>
      <c r="E49" s="49">
        <f>E50</f>
        <v>1073.5</v>
      </c>
    </row>
    <row r="50" spans="1:5" ht="32.25" customHeight="1">
      <c r="A50" s="37" t="s">
        <v>66</v>
      </c>
      <c r="B50" s="23" t="s">
        <v>62</v>
      </c>
      <c r="C50" s="18"/>
      <c r="D50" s="18"/>
      <c r="E50" s="49">
        <f>E51</f>
        <v>1073.5</v>
      </c>
    </row>
    <row r="51" spans="1:5" ht="15.75">
      <c r="A51" s="28" t="s">
        <v>65</v>
      </c>
      <c r="B51" s="23" t="s">
        <v>64</v>
      </c>
      <c r="C51" s="18"/>
      <c r="D51" s="18" t="s">
        <v>15</v>
      </c>
      <c r="E51" s="49">
        <f>E52</f>
        <v>1073.5</v>
      </c>
    </row>
    <row r="52" spans="1:5" ht="63">
      <c r="A52" s="28" t="s">
        <v>47</v>
      </c>
      <c r="B52" s="23" t="s">
        <v>64</v>
      </c>
      <c r="C52" s="18">
        <v>610</v>
      </c>
      <c r="D52" s="18"/>
      <c r="E52" s="49">
        <f>E53</f>
        <v>1073.5</v>
      </c>
    </row>
    <row r="53" spans="1:5" ht="42" customHeight="1">
      <c r="A53" s="17" t="s">
        <v>46</v>
      </c>
      <c r="B53" s="23" t="s">
        <v>64</v>
      </c>
      <c r="C53" s="18">
        <v>610</v>
      </c>
      <c r="D53" s="18" t="s">
        <v>19</v>
      </c>
      <c r="E53" s="49">
        <v>1073.5</v>
      </c>
    </row>
    <row r="54" spans="1:5" s="89" customFormat="1" ht="110.25">
      <c r="A54" s="79" t="s">
        <v>130</v>
      </c>
      <c r="B54" s="88" t="s">
        <v>101</v>
      </c>
      <c r="C54" s="75"/>
      <c r="D54" s="75"/>
      <c r="E54" s="81">
        <f>E55</f>
        <v>25</v>
      </c>
    </row>
    <row r="55" spans="1:5" ht="78.75">
      <c r="A55" s="29" t="s">
        <v>105</v>
      </c>
      <c r="B55" s="64" t="s">
        <v>102</v>
      </c>
      <c r="C55" s="18"/>
      <c r="D55" s="18"/>
      <c r="E55" s="48">
        <f>E56</f>
        <v>25</v>
      </c>
    </row>
    <row r="56" spans="1:5" ht="94.5">
      <c r="A56" s="28" t="s">
        <v>104</v>
      </c>
      <c r="B56" s="18" t="s">
        <v>111</v>
      </c>
      <c r="C56" s="18"/>
      <c r="D56" s="18"/>
      <c r="E56" s="49">
        <v>25</v>
      </c>
    </row>
    <row r="57" spans="1:5" s="89" customFormat="1" ht="78.75">
      <c r="A57" s="91" t="s">
        <v>131</v>
      </c>
      <c r="B57" s="75" t="s">
        <v>110</v>
      </c>
      <c r="C57" s="75"/>
      <c r="D57" s="75"/>
      <c r="E57" s="93">
        <v>25</v>
      </c>
    </row>
    <row r="58" spans="1:5" ht="31.5">
      <c r="A58" s="28" t="s">
        <v>39</v>
      </c>
      <c r="B58" s="75" t="s">
        <v>110</v>
      </c>
      <c r="C58" s="18">
        <v>320</v>
      </c>
      <c r="D58" s="18"/>
      <c r="E58" s="49">
        <v>25</v>
      </c>
    </row>
    <row r="59" spans="1:5" ht="31.5">
      <c r="A59" s="46" t="s">
        <v>39</v>
      </c>
      <c r="B59" s="75" t="s">
        <v>110</v>
      </c>
      <c r="C59" s="18">
        <v>320</v>
      </c>
      <c r="D59" s="30" t="s">
        <v>103</v>
      </c>
      <c r="E59" s="49">
        <v>25</v>
      </c>
    </row>
    <row r="60" spans="1:5" s="89" customFormat="1" ht="78.75">
      <c r="A60" s="79" t="s">
        <v>128</v>
      </c>
      <c r="B60" s="80" t="s">
        <v>67</v>
      </c>
      <c r="C60" s="80"/>
      <c r="D60" s="80"/>
      <c r="E60" s="81">
        <f>E61</f>
        <v>1202.1</v>
      </c>
    </row>
    <row r="61" spans="1:5" s="89" customFormat="1" ht="94.5">
      <c r="A61" s="91" t="s">
        <v>129</v>
      </c>
      <c r="B61" s="92" t="s">
        <v>68</v>
      </c>
      <c r="C61" s="75"/>
      <c r="D61" s="75"/>
      <c r="E61" s="93">
        <f>E62</f>
        <v>1202.1</v>
      </c>
    </row>
    <row r="62" spans="1:5" ht="31.5">
      <c r="A62" s="17" t="s">
        <v>72</v>
      </c>
      <c r="B62" s="23" t="s">
        <v>69</v>
      </c>
      <c r="C62" s="18"/>
      <c r="D62" s="18"/>
      <c r="E62" s="49">
        <f>E63</f>
        <v>1202.1</v>
      </c>
    </row>
    <row r="63" spans="1:5" ht="31.5">
      <c r="A63" s="17" t="s">
        <v>73</v>
      </c>
      <c r="B63" s="18" t="s">
        <v>70</v>
      </c>
      <c r="C63" s="18"/>
      <c r="D63" s="18"/>
      <c r="E63" s="49">
        <f>E64</f>
        <v>1202.1</v>
      </c>
    </row>
    <row r="64" spans="1:5" ht="77.25" customHeight="1">
      <c r="A64" s="25" t="s">
        <v>37</v>
      </c>
      <c r="B64" s="23" t="s">
        <v>70</v>
      </c>
      <c r="C64" s="18">
        <v>240</v>
      </c>
      <c r="D64" s="23"/>
      <c r="E64" s="49">
        <v>1202.1</v>
      </c>
    </row>
    <row r="65" spans="1:5" ht="15.75">
      <c r="A65" s="17" t="s">
        <v>44</v>
      </c>
      <c r="B65" s="18" t="s">
        <v>70</v>
      </c>
      <c r="C65" s="18">
        <v>240</v>
      </c>
      <c r="D65" s="30" t="s">
        <v>71</v>
      </c>
      <c r="E65" s="49">
        <v>1197.5</v>
      </c>
    </row>
    <row r="66" spans="1:5" ht="31.5">
      <c r="A66" s="46" t="s">
        <v>133</v>
      </c>
      <c r="B66" s="18" t="s">
        <v>132</v>
      </c>
      <c r="C66" s="18"/>
      <c r="D66" s="30"/>
      <c r="E66" s="48">
        <f>E67</f>
        <v>551</v>
      </c>
    </row>
    <row r="67" spans="1:5" ht="47.25">
      <c r="A67" s="46" t="s">
        <v>37</v>
      </c>
      <c r="B67" s="18" t="s">
        <v>132</v>
      </c>
      <c r="C67" s="18">
        <v>240</v>
      </c>
      <c r="D67" s="30"/>
      <c r="E67" s="49">
        <f>E68</f>
        <v>551</v>
      </c>
    </row>
    <row r="68" spans="1:5" ht="15.75">
      <c r="A68" s="46" t="s">
        <v>44</v>
      </c>
      <c r="B68" s="18" t="s">
        <v>132</v>
      </c>
      <c r="C68" s="18">
        <v>240</v>
      </c>
      <c r="D68" s="30" t="s">
        <v>71</v>
      </c>
      <c r="E68" s="49">
        <v>551</v>
      </c>
    </row>
    <row r="69" spans="1:5" ht="94.5">
      <c r="A69" s="46" t="s">
        <v>164</v>
      </c>
      <c r="B69" s="18" t="s">
        <v>163</v>
      </c>
      <c r="C69" s="18"/>
      <c r="D69" s="30"/>
      <c r="E69" s="48">
        <f>E70</f>
        <v>1064</v>
      </c>
    </row>
    <row r="70" spans="1:5" ht="47.25">
      <c r="A70" s="46" t="s">
        <v>37</v>
      </c>
      <c r="B70" s="18" t="s">
        <v>163</v>
      </c>
      <c r="C70" s="18">
        <v>240</v>
      </c>
      <c r="D70" s="30"/>
      <c r="E70" s="49">
        <f>E71</f>
        <v>1064</v>
      </c>
    </row>
    <row r="71" spans="1:5" ht="15.75">
      <c r="A71" s="46" t="s">
        <v>44</v>
      </c>
      <c r="B71" s="18" t="s">
        <v>163</v>
      </c>
      <c r="C71" s="18">
        <v>240</v>
      </c>
      <c r="D71" s="30" t="s">
        <v>71</v>
      </c>
      <c r="E71" s="49">
        <v>1064</v>
      </c>
    </row>
    <row r="72" spans="1:5" ht="31.5">
      <c r="A72" s="46" t="s">
        <v>133</v>
      </c>
      <c r="B72" s="18" t="s">
        <v>132</v>
      </c>
      <c r="C72" s="18"/>
      <c r="D72" s="30"/>
      <c r="E72" s="48">
        <f>E73</f>
        <v>200</v>
      </c>
    </row>
    <row r="73" spans="1:5" ht="47.25">
      <c r="A73" s="46" t="s">
        <v>37</v>
      </c>
      <c r="B73" s="18" t="s">
        <v>132</v>
      </c>
      <c r="C73" s="18">
        <v>240</v>
      </c>
      <c r="D73" s="30"/>
      <c r="E73" s="49">
        <f>E74</f>
        <v>200</v>
      </c>
    </row>
    <row r="74" spans="1:5" ht="15.75">
      <c r="A74" s="46" t="s">
        <v>44</v>
      </c>
      <c r="B74" s="18" t="s">
        <v>132</v>
      </c>
      <c r="C74" s="18">
        <v>240</v>
      </c>
      <c r="D74" s="30" t="s">
        <v>71</v>
      </c>
      <c r="E74" s="49">
        <v>200</v>
      </c>
    </row>
    <row r="75" spans="1:5" ht="78.75">
      <c r="A75" s="46" t="s">
        <v>92</v>
      </c>
      <c r="B75" s="18" t="s">
        <v>137</v>
      </c>
      <c r="C75" s="18"/>
      <c r="D75" s="30"/>
      <c r="E75" s="48">
        <f>E76</f>
        <v>478.4</v>
      </c>
    </row>
    <row r="76" spans="1:5" ht="47.25">
      <c r="A76" s="46" t="s">
        <v>37</v>
      </c>
      <c r="B76" s="18" t="s">
        <v>137</v>
      </c>
      <c r="C76" s="18">
        <v>240</v>
      </c>
      <c r="D76" s="30"/>
      <c r="E76" s="49">
        <f>E77</f>
        <v>478.4</v>
      </c>
    </row>
    <row r="77" spans="1:5" ht="15.75">
      <c r="A77" s="46" t="s">
        <v>44</v>
      </c>
      <c r="B77" s="18" t="s">
        <v>137</v>
      </c>
      <c r="C77" s="18">
        <v>240</v>
      </c>
      <c r="D77" s="30" t="s">
        <v>71</v>
      </c>
      <c r="E77" s="49">
        <v>478.4</v>
      </c>
    </row>
    <row r="78" spans="1:5" s="8" customFormat="1" ht="60">
      <c r="A78" s="55" t="s">
        <v>92</v>
      </c>
      <c r="B78" s="61" t="s">
        <v>93</v>
      </c>
      <c r="C78" s="94"/>
      <c r="D78" s="63"/>
      <c r="E78" s="95">
        <f>E79</f>
        <v>40</v>
      </c>
    </row>
    <row r="79" spans="1:5" ht="30">
      <c r="A79" s="50" t="s">
        <v>37</v>
      </c>
      <c r="B79" s="60" t="s">
        <v>93</v>
      </c>
      <c r="C79" s="51"/>
      <c r="D79" s="54"/>
      <c r="E79" s="53">
        <f>E80</f>
        <v>40</v>
      </c>
    </row>
    <row r="80" spans="1:5" ht="15.75">
      <c r="A80" s="46" t="s">
        <v>44</v>
      </c>
      <c r="B80" s="31" t="s">
        <v>93</v>
      </c>
      <c r="C80" s="23">
        <v>240</v>
      </c>
      <c r="D80" s="30" t="s">
        <v>71</v>
      </c>
      <c r="E80" s="49">
        <v>40</v>
      </c>
    </row>
    <row r="81" spans="1:5" ht="90">
      <c r="A81" s="59" t="s">
        <v>165</v>
      </c>
      <c r="B81" s="60" t="s">
        <v>162</v>
      </c>
      <c r="C81" s="23"/>
      <c r="D81" s="30"/>
      <c r="E81" s="48">
        <f>E82</f>
        <v>66</v>
      </c>
    </row>
    <row r="82" spans="1:5" ht="30">
      <c r="A82" s="55" t="s">
        <v>37</v>
      </c>
      <c r="B82" s="61" t="s">
        <v>162</v>
      </c>
      <c r="C82" s="23"/>
      <c r="D82" s="30"/>
      <c r="E82" s="49">
        <f>E83</f>
        <v>66</v>
      </c>
    </row>
    <row r="83" spans="1:5" ht="15.75">
      <c r="A83" s="46" t="s">
        <v>44</v>
      </c>
      <c r="B83" s="58" t="s">
        <v>162</v>
      </c>
      <c r="C83" s="31">
        <v>240</v>
      </c>
      <c r="D83" s="30" t="s">
        <v>71</v>
      </c>
      <c r="E83" s="49">
        <v>66</v>
      </c>
    </row>
    <row r="84" spans="1:5" ht="63">
      <c r="A84" s="27" t="s">
        <v>76</v>
      </c>
      <c r="B84" s="22" t="s">
        <v>74</v>
      </c>
      <c r="C84" s="16"/>
      <c r="D84" s="16"/>
      <c r="E84" s="48">
        <f>E85+E90</f>
        <v>5482.9</v>
      </c>
    </row>
    <row r="85" spans="1:5" ht="63">
      <c r="A85" s="27" t="s">
        <v>23</v>
      </c>
      <c r="B85" s="22" t="s">
        <v>75</v>
      </c>
      <c r="C85" s="16"/>
      <c r="D85" s="16"/>
      <c r="E85" s="48">
        <f>E86</f>
        <v>1098</v>
      </c>
    </row>
    <row r="86" spans="1:5" ht="15.75">
      <c r="A86" s="28" t="s">
        <v>77</v>
      </c>
      <c r="B86" s="23" t="s">
        <v>79</v>
      </c>
      <c r="C86" s="18"/>
      <c r="D86" s="18"/>
      <c r="E86" s="49">
        <f>E87</f>
        <v>1098</v>
      </c>
    </row>
    <row r="87" spans="1:5" ht="31.5">
      <c r="A87" s="28" t="s">
        <v>78</v>
      </c>
      <c r="B87" s="23" t="s">
        <v>97</v>
      </c>
      <c r="C87" s="18"/>
      <c r="D87" s="18"/>
      <c r="E87" s="49">
        <f>E88</f>
        <v>1098</v>
      </c>
    </row>
    <row r="88" spans="1:5" ht="31.5">
      <c r="A88" s="28" t="s">
        <v>38</v>
      </c>
      <c r="B88" s="23" t="s">
        <v>97</v>
      </c>
      <c r="C88" s="18">
        <v>120</v>
      </c>
      <c r="D88" s="18"/>
      <c r="E88" s="49">
        <f>E89</f>
        <v>1098</v>
      </c>
    </row>
    <row r="89" spans="1:5" ht="47.25">
      <c r="A89" s="29" t="s">
        <v>26</v>
      </c>
      <c r="B89" s="23" t="s">
        <v>98</v>
      </c>
      <c r="C89" s="18">
        <v>120</v>
      </c>
      <c r="D89" s="18" t="s">
        <v>27</v>
      </c>
      <c r="E89" s="49">
        <v>1098</v>
      </c>
    </row>
    <row r="90" spans="1:6" ht="31.5">
      <c r="A90" s="27" t="s">
        <v>24</v>
      </c>
      <c r="B90" s="22" t="s">
        <v>81</v>
      </c>
      <c r="C90" s="16"/>
      <c r="D90" s="16"/>
      <c r="E90" s="48">
        <f>E92+E95+E100+E98+E103</f>
        <v>4384.9</v>
      </c>
      <c r="F90" s="56"/>
    </row>
    <row r="91" spans="1:6" ht="47.25">
      <c r="A91" s="28" t="s">
        <v>25</v>
      </c>
      <c r="B91" s="23" t="s">
        <v>80</v>
      </c>
      <c r="C91" s="16"/>
      <c r="D91" s="16"/>
      <c r="E91" s="48">
        <f>E92</f>
        <v>2866.9</v>
      </c>
      <c r="F91" s="57"/>
    </row>
    <row r="92" spans="1:5" ht="15.75">
      <c r="A92" s="77" t="s">
        <v>77</v>
      </c>
      <c r="B92" s="23" t="s">
        <v>80</v>
      </c>
      <c r="C92" s="18"/>
      <c r="D92" s="18"/>
      <c r="E92" s="49">
        <f>E93</f>
        <v>2866.9</v>
      </c>
    </row>
    <row r="93" spans="1:5" ht="31.5">
      <c r="A93" s="28" t="s">
        <v>78</v>
      </c>
      <c r="B93" s="23" t="s">
        <v>83</v>
      </c>
      <c r="C93" s="18">
        <v>120</v>
      </c>
      <c r="D93" s="18"/>
      <c r="E93" s="49">
        <f>E94</f>
        <v>2866.9</v>
      </c>
    </row>
    <row r="94" spans="1:5" ht="47.25">
      <c r="A94" s="29" t="s">
        <v>26</v>
      </c>
      <c r="B94" s="18" t="s">
        <v>83</v>
      </c>
      <c r="C94" s="18">
        <v>120</v>
      </c>
      <c r="D94" s="18" t="s">
        <v>27</v>
      </c>
      <c r="E94" s="49">
        <v>2866.9</v>
      </c>
    </row>
    <row r="95" spans="1:5" ht="31.5">
      <c r="A95" s="27" t="s">
        <v>82</v>
      </c>
      <c r="B95" s="23" t="s">
        <v>83</v>
      </c>
      <c r="C95" s="18"/>
      <c r="D95" s="18"/>
      <c r="E95" s="48">
        <f>E96</f>
        <v>830.8</v>
      </c>
    </row>
    <row r="96" spans="1:5" ht="47.25">
      <c r="A96" s="25" t="s">
        <v>37</v>
      </c>
      <c r="B96" s="23" t="s">
        <v>83</v>
      </c>
      <c r="C96" s="18">
        <v>240</v>
      </c>
      <c r="D96" s="18"/>
      <c r="E96" s="48">
        <f>E97</f>
        <v>830.8</v>
      </c>
    </row>
    <row r="97" spans="1:5" ht="47.25">
      <c r="A97" s="29" t="s">
        <v>26</v>
      </c>
      <c r="B97" s="23" t="s">
        <v>83</v>
      </c>
      <c r="C97" s="18">
        <v>240</v>
      </c>
      <c r="D97" s="18" t="s">
        <v>27</v>
      </c>
      <c r="E97" s="49">
        <v>830.8</v>
      </c>
    </row>
    <row r="98" spans="1:5" ht="15.75">
      <c r="A98" s="73" t="s">
        <v>100</v>
      </c>
      <c r="B98" s="23" t="s">
        <v>83</v>
      </c>
      <c r="C98" s="18">
        <v>850</v>
      </c>
      <c r="D98" s="18"/>
      <c r="E98" s="48">
        <f>E99</f>
        <v>29</v>
      </c>
    </row>
    <row r="99" spans="1:5" ht="47.25">
      <c r="A99" s="24" t="s">
        <v>26</v>
      </c>
      <c r="B99" s="23" t="s">
        <v>83</v>
      </c>
      <c r="C99" s="18">
        <v>850</v>
      </c>
      <c r="D99" s="18" t="s">
        <v>27</v>
      </c>
      <c r="E99" s="49">
        <v>29</v>
      </c>
    </row>
    <row r="100" spans="1:5" ht="47.25">
      <c r="A100" s="28" t="s">
        <v>84</v>
      </c>
      <c r="B100" s="23" t="s">
        <v>81</v>
      </c>
      <c r="C100" s="18"/>
      <c r="D100" s="18"/>
      <c r="E100" s="48">
        <f>E101</f>
        <v>164.3</v>
      </c>
    </row>
    <row r="101" spans="1:5" ht="15.75">
      <c r="A101" s="28" t="s">
        <v>28</v>
      </c>
      <c r="B101" s="23" t="s">
        <v>85</v>
      </c>
      <c r="C101" s="18">
        <v>540</v>
      </c>
      <c r="D101" s="18"/>
      <c r="E101" s="49">
        <f>E102</f>
        <v>164.3</v>
      </c>
    </row>
    <row r="102" spans="1:5" s="8" customFormat="1" ht="59.25" customHeight="1">
      <c r="A102" s="28" t="s">
        <v>29</v>
      </c>
      <c r="B102" s="23" t="s">
        <v>85</v>
      </c>
      <c r="C102" s="18">
        <v>540</v>
      </c>
      <c r="D102" s="18" t="s">
        <v>30</v>
      </c>
      <c r="E102" s="49">
        <v>164.3</v>
      </c>
    </row>
    <row r="103" spans="1:5" s="8" customFormat="1" ht="59.25" customHeight="1">
      <c r="A103" s="28" t="s">
        <v>138</v>
      </c>
      <c r="B103" s="18" t="s">
        <v>139</v>
      </c>
      <c r="C103" s="18"/>
      <c r="D103" s="18"/>
      <c r="E103" s="48">
        <f>E104</f>
        <v>493.9</v>
      </c>
    </row>
    <row r="104" spans="1:5" s="8" customFormat="1" ht="59.25" customHeight="1">
      <c r="A104" s="28" t="s">
        <v>78</v>
      </c>
      <c r="B104" s="18" t="s">
        <v>139</v>
      </c>
      <c r="C104" s="18">
        <v>120</v>
      </c>
      <c r="D104" s="18"/>
      <c r="E104" s="49">
        <f>E105</f>
        <v>493.9</v>
      </c>
    </row>
    <row r="105" spans="1:5" s="8" customFormat="1" ht="59.25" customHeight="1">
      <c r="A105" s="28" t="s">
        <v>33</v>
      </c>
      <c r="B105" s="18" t="s">
        <v>139</v>
      </c>
      <c r="C105" s="18">
        <v>120</v>
      </c>
      <c r="D105" s="30" t="s">
        <v>32</v>
      </c>
      <c r="E105" s="49">
        <v>493.9</v>
      </c>
    </row>
    <row r="106" spans="1:5" ht="31.5">
      <c r="A106" s="38" t="s">
        <v>42</v>
      </c>
      <c r="B106" s="39" t="s">
        <v>86</v>
      </c>
      <c r="C106" s="40"/>
      <c r="D106" s="41"/>
      <c r="E106" s="68">
        <f>E107</f>
        <v>2520.0999999999995</v>
      </c>
    </row>
    <row r="107" spans="1:5" ht="15.75">
      <c r="A107" s="38" t="s">
        <v>43</v>
      </c>
      <c r="B107" s="78" t="s">
        <v>87</v>
      </c>
      <c r="C107" s="40"/>
      <c r="D107" s="41"/>
      <c r="E107" s="68">
        <f>E108+E111+E135+E138+E114+E129+E117+E123+E126+E132+E144+E147+E120+E150</f>
        <v>2520.0999999999995</v>
      </c>
    </row>
    <row r="108" spans="1:5" ht="31.5">
      <c r="A108" s="28" t="s">
        <v>88</v>
      </c>
      <c r="B108" s="72" t="s">
        <v>89</v>
      </c>
      <c r="C108" s="31"/>
      <c r="D108" s="33"/>
      <c r="E108" s="68">
        <f>E109</f>
        <v>165</v>
      </c>
    </row>
    <row r="109" spans="1:5" ht="47.25">
      <c r="A109" s="36" t="s">
        <v>37</v>
      </c>
      <c r="B109" s="72" t="s">
        <v>89</v>
      </c>
      <c r="C109" s="23">
        <v>240</v>
      </c>
      <c r="D109" s="30"/>
      <c r="E109" s="49">
        <f>E110</f>
        <v>165</v>
      </c>
    </row>
    <row r="110" spans="1:5" ht="15.75">
      <c r="A110" s="32" t="s">
        <v>33</v>
      </c>
      <c r="B110" s="72" t="s">
        <v>89</v>
      </c>
      <c r="C110" s="23">
        <v>240</v>
      </c>
      <c r="D110" s="30" t="s">
        <v>32</v>
      </c>
      <c r="E110" s="49">
        <v>165</v>
      </c>
    </row>
    <row r="111" spans="1:5" ht="31.5">
      <c r="A111" s="25" t="s">
        <v>31</v>
      </c>
      <c r="B111" s="23" t="s">
        <v>99</v>
      </c>
      <c r="C111" s="18"/>
      <c r="D111" s="30"/>
      <c r="E111" s="48">
        <f>E112</f>
        <v>681</v>
      </c>
    </row>
    <row r="112" spans="1:5" ht="47.25">
      <c r="A112" s="36" t="s">
        <v>37</v>
      </c>
      <c r="B112" s="23" t="s">
        <v>99</v>
      </c>
      <c r="C112" s="18">
        <v>240</v>
      </c>
      <c r="D112" s="30"/>
      <c r="E112" s="49">
        <f>E113</f>
        <v>681</v>
      </c>
    </row>
    <row r="113" spans="1:5" ht="15.75">
      <c r="A113" s="25" t="s">
        <v>35</v>
      </c>
      <c r="B113" s="23" t="s">
        <v>99</v>
      </c>
      <c r="C113" s="18">
        <v>240</v>
      </c>
      <c r="D113" s="30" t="s">
        <v>34</v>
      </c>
      <c r="E113" s="49">
        <v>681</v>
      </c>
    </row>
    <row r="114" spans="1:5" ht="47.25">
      <c r="A114" s="25" t="s">
        <v>117</v>
      </c>
      <c r="B114" s="64" t="s">
        <v>116</v>
      </c>
      <c r="C114" s="18"/>
      <c r="D114" s="30"/>
      <c r="E114" s="48">
        <f>E115</f>
        <v>60</v>
      </c>
    </row>
    <row r="115" spans="1:5" ht="47.25">
      <c r="A115" s="25" t="s">
        <v>37</v>
      </c>
      <c r="B115" s="64" t="s">
        <v>116</v>
      </c>
      <c r="C115" s="18">
        <v>240</v>
      </c>
      <c r="D115" s="30"/>
      <c r="E115" s="49">
        <f>E116</f>
        <v>60</v>
      </c>
    </row>
    <row r="116" spans="1:5" ht="15.75">
      <c r="A116" s="25" t="s">
        <v>35</v>
      </c>
      <c r="B116" s="64" t="s">
        <v>116</v>
      </c>
      <c r="C116" s="18">
        <v>240</v>
      </c>
      <c r="D116" s="30" t="s">
        <v>34</v>
      </c>
      <c r="E116" s="49">
        <v>60</v>
      </c>
    </row>
    <row r="117" spans="1:11" ht="47.25">
      <c r="A117" s="25" t="s">
        <v>107</v>
      </c>
      <c r="B117" s="64" t="s">
        <v>106</v>
      </c>
      <c r="C117" s="18"/>
      <c r="D117" s="30"/>
      <c r="E117" s="48">
        <f>E118</f>
        <v>95</v>
      </c>
      <c r="K117" s="35"/>
    </row>
    <row r="118" spans="1:5" s="8" customFormat="1" ht="47.25">
      <c r="A118" s="70" t="s">
        <v>37</v>
      </c>
      <c r="B118" s="64" t="s">
        <v>106</v>
      </c>
      <c r="C118" s="18">
        <v>240</v>
      </c>
      <c r="D118" s="30"/>
      <c r="E118" s="49">
        <f>E119</f>
        <v>95</v>
      </c>
    </row>
    <row r="119" spans="1:5" s="8" customFormat="1" ht="15.75">
      <c r="A119" s="69" t="s">
        <v>14</v>
      </c>
      <c r="B119" s="64" t="s">
        <v>106</v>
      </c>
      <c r="C119" s="18">
        <v>240</v>
      </c>
      <c r="D119" s="30" t="s">
        <v>21</v>
      </c>
      <c r="E119" s="49">
        <v>95</v>
      </c>
    </row>
    <row r="120" spans="1:7" ht="16.5" customHeight="1">
      <c r="A120" s="17" t="s">
        <v>146</v>
      </c>
      <c r="B120" s="18" t="s">
        <v>106</v>
      </c>
      <c r="C120" s="18"/>
      <c r="D120" s="30"/>
      <c r="E120" s="48">
        <f>E121</f>
        <v>65.2</v>
      </c>
      <c r="G120" s="35"/>
    </row>
    <row r="121" spans="1:7" ht="15.75">
      <c r="A121" s="17" t="s">
        <v>147</v>
      </c>
      <c r="B121" s="18" t="s">
        <v>106</v>
      </c>
      <c r="C121" s="18">
        <v>850</v>
      </c>
      <c r="D121" s="30"/>
      <c r="E121" s="49">
        <f>E122</f>
        <v>65.2</v>
      </c>
      <c r="G121" s="35"/>
    </row>
    <row r="122" spans="1:7" ht="15.75">
      <c r="A122" s="17" t="s">
        <v>14</v>
      </c>
      <c r="B122" s="18" t="s">
        <v>106</v>
      </c>
      <c r="C122" s="18">
        <v>850</v>
      </c>
      <c r="D122" s="30" t="s">
        <v>21</v>
      </c>
      <c r="E122" s="49">
        <v>65.2</v>
      </c>
      <c r="G122" s="35"/>
    </row>
    <row r="123" spans="1:5" ht="31.5">
      <c r="A123" s="71" t="s">
        <v>109</v>
      </c>
      <c r="B123" s="64" t="s">
        <v>108</v>
      </c>
      <c r="C123" s="18"/>
      <c r="D123" s="30"/>
      <c r="E123" s="48">
        <f>E124</f>
        <v>174.5</v>
      </c>
    </row>
    <row r="124" spans="1:7" ht="31.5" customHeight="1">
      <c r="A124" s="76" t="s">
        <v>112</v>
      </c>
      <c r="B124" s="64" t="s">
        <v>108</v>
      </c>
      <c r="C124" s="18">
        <v>610</v>
      </c>
      <c r="D124" s="30"/>
      <c r="E124" s="49">
        <f>E125</f>
        <v>174.5</v>
      </c>
      <c r="G124" s="35"/>
    </row>
    <row r="125" spans="1:7" ht="15.75">
      <c r="A125" s="17" t="s">
        <v>46</v>
      </c>
      <c r="B125" s="64" t="s">
        <v>108</v>
      </c>
      <c r="C125" s="18">
        <v>610</v>
      </c>
      <c r="D125" s="30" t="s">
        <v>19</v>
      </c>
      <c r="E125" s="49">
        <v>174.5</v>
      </c>
      <c r="G125" s="35"/>
    </row>
    <row r="126" spans="1:7" ht="15.75">
      <c r="A126" s="85" t="s">
        <v>120</v>
      </c>
      <c r="B126" s="64" t="s">
        <v>118</v>
      </c>
      <c r="C126" s="18"/>
      <c r="D126" s="30"/>
      <c r="E126" s="48">
        <f>E127</f>
        <v>10</v>
      </c>
      <c r="G126" s="35"/>
    </row>
    <row r="127" spans="1:7" ht="47.25">
      <c r="A127" s="83" t="s">
        <v>37</v>
      </c>
      <c r="B127" s="64" t="s">
        <v>118</v>
      </c>
      <c r="C127" s="18">
        <v>240</v>
      </c>
      <c r="D127" s="30"/>
      <c r="E127" s="49">
        <f>E128</f>
        <v>10</v>
      </c>
      <c r="G127" s="35"/>
    </row>
    <row r="128" spans="1:7" ht="15.75">
      <c r="A128" s="17" t="s">
        <v>121</v>
      </c>
      <c r="B128" s="23" t="s">
        <v>118</v>
      </c>
      <c r="C128" s="18">
        <v>240</v>
      </c>
      <c r="D128" s="30" t="s">
        <v>119</v>
      </c>
      <c r="E128" s="49">
        <v>10</v>
      </c>
      <c r="G128" s="35"/>
    </row>
    <row r="129" spans="1:5" ht="52.5" customHeight="1">
      <c r="A129" s="84" t="s">
        <v>95</v>
      </c>
      <c r="B129" s="52" t="s">
        <v>94</v>
      </c>
      <c r="C129" s="98"/>
      <c r="D129" s="33"/>
      <c r="E129" s="68">
        <f>E130</f>
        <v>198.4</v>
      </c>
    </row>
    <row r="130" spans="1:5" ht="45">
      <c r="A130" s="65" t="s">
        <v>96</v>
      </c>
      <c r="B130" s="23" t="s">
        <v>94</v>
      </c>
      <c r="C130" s="18">
        <v>240</v>
      </c>
      <c r="D130" s="30"/>
      <c r="E130" s="49">
        <f>E131</f>
        <v>198.4</v>
      </c>
    </row>
    <row r="131" spans="1:5" ht="15.75">
      <c r="A131" s="62" t="s">
        <v>12</v>
      </c>
      <c r="B131" s="31" t="s">
        <v>94</v>
      </c>
      <c r="C131" s="18">
        <v>810</v>
      </c>
      <c r="D131" s="30" t="s">
        <v>20</v>
      </c>
      <c r="E131" s="49">
        <v>198.4</v>
      </c>
    </row>
    <row r="132" spans="1:5" ht="21.75" customHeight="1">
      <c r="A132" s="62" t="s">
        <v>123</v>
      </c>
      <c r="B132" s="31" t="s">
        <v>94</v>
      </c>
      <c r="C132" s="18"/>
      <c r="D132" s="30"/>
      <c r="E132" s="48">
        <f>E133</f>
        <v>75</v>
      </c>
    </row>
    <row r="133" spans="1:5" ht="24" customHeight="1">
      <c r="A133" s="62" t="s">
        <v>122</v>
      </c>
      <c r="B133" s="31" t="s">
        <v>94</v>
      </c>
      <c r="C133" s="18">
        <v>830</v>
      </c>
      <c r="D133" s="30"/>
      <c r="E133" s="49">
        <f>E134</f>
        <v>75</v>
      </c>
    </row>
    <row r="134" spans="1:5" ht="30.75" customHeight="1">
      <c r="A134" s="62" t="s">
        <v>12</v>
      </c>
      <c r="B134" s="86" t="s">
        <v>94</v>
      </c>
      <c r="C134" s="18">
        <v>830</v>
      </c>
      <c r="D134" s="30" t="s">
        <v>20</v>
      </c>
      <c r="E134" s="49">
        <v>75</v>
      </c>
    </row>
    <row r="135" spans="1:5" ht="47.25">
      <c r="A135" s="25" t="s">
        <v>41</v>
      </c>
      <c r="B135" s="23" t="s">
        <v>90</v>
      </c>
      <c r="C135" s="18"/>
      <c r="D135" s="30"/>
      <c r="E135" s="48">
        <f>E136</f>
        <v>448</v>
      </c>
    </row>
    <row r="136" spans="1:5" ht="47.25">
      <c r="A136" s="36" t="s">
        <v>37</v>
      </c>
      <c r="B136" s="23" t="s">
        <v>90</v>
      </c>
      <c r="C136" s="18">
        <v>240</v>
      </c>
      <c r="D136" s="30"/>
      <c r="E136" s="49">
        <f>E137</f>
        <v>448</v>
      </c>
    </row>
    <row r="137" spans="1:5" ht="15.75">
      <c r="A137" s="25" t="s">
        <v>12</v>
      </c>
      <c r="B137" s="23" t="s">
        <v>90</v>
      </c>
      <c r="C137" s="18">
        <v>240</v>
      </c>
      <c r="D137" s="30" t="s">
        <v>20</v>
      </c>
      <c r="E137" s="49">
        <v>448</v>
      </c>
    </row>
    <row r="138" spans="1:5" ht="47.25">
      <c r="A138" s="32" t="s">
        <v>36</v>
      </c>
      <c r="B138" s="23" t="s">
        <v>91</v>
      </c>
      <c r="C138" s="18"/>
      <c r="D138" s="18"/>
      <c r="E138" s="48">
        <f>E139</f>
        <v>35.6</v>
      </c>
    </row>
    <row r="139" spans="1:5" ht="31.5">
      <c r="A139" s="28" t="s">
        <v>39</v>
      </c>
      <c r="B139" s="18" t="s">
        <v>91</v>
      </c>
      <c r="C139" s="18">
        <v>320</v>
      </c>
      <c r="D139" s="18"/>
      <c r="E139" s="49">
        <f>E140</f>
        <v>35.6</v>
      </c>
    </row>
    <row r="140" spans="1:5" ht="15.75">
      <c r="A140" s="34" t="s">
        <v>40</v>
      </c>
      <c r="B140" s="18" t="s">
        <v>91</v>
      </c>
      <c r="C140" s="18">
        <v>320</v>
      </c>
      <c r="D140" s="30" t="s">
        <v>45</v>
      </c>
      <c r="E140" s="49">
        <v>35.6</v>
      </c>
    </row>
    <row r="141" spans="1:5" ht="15.75" hidden="1">
      <c r="A141" s="17"/>
      <c r="B141" s="18"/>
      <c r="C141" s="18"/>
      <c r="D141" s="18"/>
      <c r="E141" s="96"/>
    </row>
    <row r="142" spans="1:5" ht="15.75" hidden="1">
      <c r="A142" s="17"/>
      <c r="B142" s="18"/>
      <c r="C142" s="18"/>
      <c r="D142" s="18"/>
      <c r="E142" s="96"/>
    </row>
    <row r="143" spans="1:5" ht="15.75" hidden="1">
      <c r="A143" s="17"/>
      <c r="B143" s="18"/>
      <c r="C143" s="18"/>
      <c r="D143" s="18"/>
      <c r="E143" s="96"/>
    </row>
    <row r="144" spans="1:5" ht="31.5">
      <c r="A144" s="17" t="s">
        <v>140</v>
      </c>
      <c r="B144" s="18" t="s">
        <v>141</v>
      </c>
      <c r="C144" s="18"/>
      <c r="D144" s="18"/>
      <c r="E144" s="97">
        <f>E145</f>
        <v>137.1</v>
      </c>
    </row>
    <row r="145" spans="1:5" ht="47.25">
      <c r="A145" s="17" t="s">
        <v>142</v>
      </c>
      <c r="B145" s="18" t="s">
        <v>141</v>
      </c>
      <c r="C145" s="18">
        <v>120</v>
      </c>
      <c r="D145" s="18"/>
      <c r="E145" s="96">
        <f>E146</f>
        <v>137.1</v>
      </c>
    </row>
    <row r="146" spans="1:5" ht="15.75">
      <c r="A146" s="17" t="s">
        <v>143</v>
      </c>
      <c r="B146" s="18" t="s">
        <v>141</v>
      </c>
      <c r="C146" s="18">
        <v>120</v>
      </c>
      <c r="D146" s="30" t="s">
        <v>161</v>
      </c>
      <c r="E146" s="96">
        <v>137.1</v>
      </c>
    </row>
    <row r="147" spans="1:5" ht="33" customHeight="1">
      <c r="A147" s="17" t="s">
        <v>144</v>
      </c>
      <c r="B147" s="18" t="s">
        <v>145</v>
      </c>
      <c r="C147" s="18"/>
      <c r="D147" s="18"/>
      <c r="E147" s="97">
        <f>E148</f>
        <v>290.7</v>
      </c>
    </row>
    <row r="148" spans="1:5" ht="28.5" customHeight="1">
      <c r="A148" s="17" t="s">
        <v>112</v>
      </c>
      <c r="B148" s="18" t="s">
        <v>145</v>
      </c>
      <c r="C148" s="18">
        <v>610</v>
      </c>
      <c r="D148" s="18"/>
      <c r="E148" s="96">
        <f>E149</f>
        <v>290.7</v>
      </c>
    </row>
    <row r="149" spans="1:5" ht="38.25" customHeight="1">
      <c r="A149" s="17" t="s">
        <v>46</v>
      </c>
      <c r="B149" s="18" t="s">
        <v>145</v>
      </c>
      <c r="C149" s="18">
        <v>610</v>
      </c>
      <c r="D149" s="30" t="s">
        <v>19</v>
      </c>
      <c r="E149" s="96">
        <v>290.7</v>
      </c>
    </row>
    <row r="150" spans="1:5" ht="47.25">
      <c r="A150" s="17" t="s">
        <v>170</v>
      </c>
      <c r="B150" s="18" t="s">
        <v>171</v>
      </c>
      <c r="C150" s="18"/>
      <c r="D150" s="30"/>
      <c r="E150" s="97">
        <f>E151</f>
        <v>84.6</v>
      </c>
    </row>
    <row r="151" spans="1:5" ht="38.25" customHeight="1">
      <c r="A151" s="17" t="s">
        <v>112</v>
      </c>
      <c r="B151" s="18" t="s">
        <v>171</v>
      </c>
      <c r="C151" s="18">
        <v>610</v>
      </c>
      <c r="D151" s="18"/>
      <c r="E151" s="96">
        <f>E152</f>
        <v>84.6</v>
      </c>
    </row>
    <row r="152" spans="1:5" ht="15.75">
      <c r="A152" s="17" t="s">
        <v>46</v>
      </c>
      <c r="B152" s="18" t="s">
        <v>171</v>
      </c>
      <c r="C152" s="18">
        <v>610</v>
      </c>
      <c r="D152" s="30" t="s">
        <v>19</v>
      </c>
      <c r="E152" s="96">
        <v>84.6</v>
      </c>
    </row>
    <row r="153" ht="38.25" customHeight="1"/>
    <row r="154" ht="63" customHeight="1"/>
    <row r="171" ht="31.5" customHeight="1"/>
    <row r="182" ht="127.5" customHeight="1"/>
    <row r="205" ht="189.75" customHeight="1"/>
    <row r="211" spans="1:5" s="8" customFormat="1" ht="15.75">
      <c r="A211" s="11"/>
      <c r="B211" s="2"/>
      <c r="C211" s="2"/>
      <c r="D211" s="2"/>
      <c r="E211" s="14"/>
    </row>
    <row r="216" ht="32.25" customHeight="1"/>
    <row r="219" ht="33.75" customHeight="1"/>
    <row r="221" ht="96" customHeight="1"/>
    <row r="222" ht="33.75" customHeight="1"/>
    <row r="225" ht="33" customHeight="1"/>
    <row r="227" spans="1:5" s="8" customFormat="1" ht="15.75">
      <c r="A227" s="11"/>
      <c r="B227" s="2"/>
      <c r="C227" s="2"/>
      <c r="D227" s="2"/>
      <c r="E227" s="14"/>
    </row>
    <row r="228" ht="96" customHeight="1"/>
    <row r="239" ht="94.5" customHeight="1"/>
    <row r="242" ht="96.75" customHeight="1"/>
    <row r="248" spans="1:5" s="8" customFormat="1" ht="15.75">
      <c r="A248" s="11"/>
      <c r="B248" s="2"/>
      <c r="C248" s="2"/>
      <c r="D248" s="2"/>
      <c r="E248" s="14"/>
    </row>
    <row r="252" spans="1:5" s="8" customFormat="1" ht="15.75">
      <c r="A252" s="11"/>
      <c r="B252" s="2"/>
      <c r="C252" s="2"/>
      <c r="D252" s="2"/>
      <c r="E252" s="14"/>
    </row>
    <row r="274" spans="1:5" s="8" customFormat="1" ht="15.75">
      <c r="A274" s="11"/>
      <c r="B274" s="2"/>
      <c r="C274" s="2"/>
      <c r="D274" s="2"/>
      <c r="E274" s="14"/>
    </row>
    <row r="281" spans="1:5" s="8" customFormat="1" ht="15.75">
      <c r="A281" s="11"/>
      <c r="B281" s="2"/>
      <c r="C281" s="2"/>
      <c r="D281" s="2"/>
      <c r="E281" s="14"/>
    </row>
    <row r="293" spans="1:5" s="8" customFormat="1" ht="15.75">
      <c r="A293" s="11"/>
      <c r="B293" s="2"/>
      <c r="C293" s="2"/>
      <c r="D293" s="2"/>
      <c r="E293" s="14"/>
    </row>
    <row r="298" spans="1:5" s="8" customFormat="1" ht="15.75">
      <c r="A298" s="11"/>
      <c r="B298" s="2"/>
      <c r="C298" s="2"/>
      <c r="D298" s="2"/>
      <c r="E298" s="14"/>
    </row>
    <row r="302" spans="1:5" s="8" customFormat="1" ht="15.75">
      <c r="A302" s="11"/>
      <c r="B302" s="2"/>
      <c r="C302" s="2"/>
      <c r="D302" s="2"/>
      <c r="E302" s="14"/>
    </row>
    <row r="306" spans="1:5" s="8" customFormat="1" ht="15.75">
      <c r="A306" s="11"/>
      <c r="B306" s="2"/>
      <c r="C306" s="2"/>
      <c r="D306" s="2"/>
      <c r="E306" s="14"/>
    </row>
    <row r="307" spans="1:5" s="8" customFormat="1" ht="15.75">
      <c r="A307" s="11"/>
      <c r="B307" s="2"/>
      <c r="C307" s="2"/>
      <c r="D307" s="2"/>
      <c r="E307" s="14"/>
    </row>
    <row r="358" spans="1:5" s="8" customFormat="1" ht="15.75">
      <c r="A358" s="11"/>
      <c r="B358" s="2"/>
      <c r="C358" s="2"/>
      <c r="D358" s="2"/>
      <c r="E358" s="14"/>
    </row>
    <row r="440" spans="1:5" s="8" customFormat="1" ht="15.75">
      <c r="A440" s="11"/>
      <c r="B440" s="2"/>
      <c r="C440" s="2"/>
      <c r="D440" s="2"/>
      <c r="E440" s="14"/>
    </row>
    <row r="460" spans="1:5" s="8" customFormat="1" ht="15.75">
      <c r="A460" s="11"/>
      <c r="B460" s="2"/>
      <c r="C460" s="2"/>
      <c r="D460" s="2"/>
      <c r="E460" s="14"/>
    </row>
    <row r="493" spans="1:5" s="8" customFormat="1" ht="15.75">
      <c r="A493" s="11"/>
      <c r="B493" s="2"/>
      <c r="C493" s="2"/>
      <c r="D493" s="2"/>
      <c r="E493" s="14"/>
    </row>
    <row r="520" spans="1:5" s="8" customFormat="1" ht="15.75">
      <c r="A520" s="11"/>
      <c r="B520" s="2"/>
      <c r="C520" s="2"/>
      <c r="D520" s="2"/>
      <c r="E520" s="14"/>
    </row>
    <row r="578" spans="1:5" s="8" customFormat="1" ht="15.75">
      <c r="A578" s="11"/>
      <c r="B578" s="2"/>
      <c r="C578" s="2"/>
      <c r="D578" s="2"/>
      <c r="E578" s="14"/>
    </row>
    <row r="599" spans="1:5" s="8" customFormat="1" ht="15.75">
      <c r="A599" s="11"/>
      <c r="B599" s="2"/>
      <c r="C599" s="2"/>
      <c r="D599" s="2"/>
      <c r="E599" s="14"/>
    </row>
    <row r="616" spans="1:5" s="8" customFormat="1" ht="15.75">
      <c r="A616" s="11"/>
      <c r="B616" s="2"/>
      <c r="C616" s="2"/>
      <c r="D616" s="2"/>
      <c r="E616" s="14"/>
    </row>
    <row r="617" spans="1:5" s="8" customFormat="1" ht="15.75">
      <c r="A617" s="11"/>
      <c r="B617" s="2"/>
      <c r="C617" s="2"/>
      <c r="D617" s="2"/>
      <c r="E617" s="14"/>
    </row>
    <row r="740" spans="1:5" s="8" customFormat="1" ht="15.75">
      <c r="A740" s="11"/>
      <c r="B740" s="2"/>
      <c r="C740" s="2"/>
      <c r="D740" s="2"/>
      <c r="E740" s="14"/>
    </row>
    <row r="763" spans="1:5" s="8" customFormat="1" ht="15.75">
      <c r="A763" s="11"/>
      <c r="B763" s="2"/>
      <c r="C763" s="2"/>
      <c r="D763" s="2"/>
      <c r="E763" s="14"/>
    </row>
    <row r="843" spans="1:5" s="8" customFormat="1" ht="15.75">
      <c r="A843" s="11"/>
      <c r="B843" s="2"/>
      <c r="C843" s="2"/>
      <c r="D843" s="2"/>
      <c r="E843" s="14"/>
    </row>
    <row r="850" spans="1:5" s="8" customFormat="1" ht="15.75">
      <c r="A850" s="11"/>
      <c r="B850" s="2"/>
      <c r="C850" s="2"/>
      <c r="D850" s="2"/>
      <c r="E850" s="14"/>
    </row>
    <row r="860" spans="1:5" s="8" customFormat="1" ht="15.75">
      <c r="A860" s="11"/>
      <c r="B860" s="2"/>
      <c r="C860" s="2"/>
      <c r="D860" s="2"/>
      <c r="E860" s="14"/>
    </row>
    <row r="873" spans="1:5" s="8" customFormat="1" ht="15.75">
      <c r="A873" s="11"/>
      <c r="B873" s="2"/>
      <c r="C873" s="2"/>
      <c r="D873" s="2"/>
      <c r="E873" s="14"/>
    </row>
    <row r="880" spans="1:5" s="8" customFormat="1" ht="15.75">
      <c r="A880" s="11"/>
      <c r="B880" s="2"/>
      <c r="C880" s="2"/>
      <c r="D880" s="2"/>
      <c r="E880" s="14"/>
    </row>
    <row r="884" spans="1:5" s="8" customFormat="1" ht="15.75">
      <c r="A884" s="11"/>
      <c r="B884" s="2"/>
      <c r="C884" s="2"/>
      <c r="D884" s="2"/>
      <c r="E884" s="14"/>
    </row>
    <row r="893" spans="1:5" s="8" customFormat="1" ht="15.75">
      <c r="A893" s="11"/>
      <c r="B893" s="2"/>
      <c r="C893" s="2"/>
      <c r="D893" s="2"/>
      <c r="E893" s="14"/>
    </row>
    <row r="894" spans="1:5" s="8" customFormat="1" ht="15.75">
      <c r="A894" s="11"/>
      <c r="B894" s="2"/>
      <c r="C894" s="2"/>
      <c r="D894" s="2"/>
      <c r="E894" s="14"/>
    </row>
    <row r="901" spans="1:5" s="8" customFormat="1" ht="15.75">
      <c r="A901" s="11"/>
      <c r="B901" s="2"/>
      <c r="C901" s="2"/>
      <c r="D901" s="2"/>
      <c r="E901" s="14"/>
    </row>
    <row r="919" spans="1:5" s="8" customFormat="1" ht="15.75">
      <c r="A919" s="11"/>
      <c r="B919" s="2"/>
      <c r="C919" s="2"/>
      <c r="D919" s="2"/>
      <c r="E919" s="14"/>
    </row>
    <row r="930" spans="1:5" s="8" customFormat="1" ht="15.75">
      <c r="A930" s="11"/>
      <c r="B930" s="2"/>
      <c r="C930" s="2"/>
      <c r="D930" s="2"/>
      <c r="E930" s="14"/>
    </row>
    <row r="931" spans="1:5" s="8" customFormat="1" ht="15.75">
      <c r="A931" s="11"/>
      <c r="B931" s="2"/>
      <c r="C931" s="2"/>
      <c r="D931" s="2"/>
      <c r="E931" s="14"/>
    </row>
    <row r="941" spans="1:5" s="19" customFormat="1" ht="15.75">
      <c r="A941" s="11"/>
      <c r="B941" s="2"/>
      <c r="C941" s="2"/>
      <c r="D941" s="2"/>
      <c r="E941" s="14"/>
    </row>
    <row r="942" spans="1:5" s="19" customFormat="1" ht="15.75">
      <c r="A942" s="11"/>
      <c r="B942" s="2"/>
      <c r="C942" s="2"/>
      <c r="D942" s="2"/>
      <c r="E942" s="14"/>
    </row>
    <row r="949" spans="1:5" s="8" customFormat="1" ht="15.75">
      <c r="A949" s="11"/>
      <c r="B949" s="2"/>
      <c r="C949" s="2"/>
      <c r="D949" s="2"/>
      <c r="E949" s="14"/>
    </row>
    <row r="962" spans="1:5" s="8" customFormat="1" ht="15.75">
      <c r="A962" s="11"/>
      <c r="B962" s="2"/>
      <c r="C962" s="2"/>
      <c r="D962" s="2"/>
      <c r="E962" s="14"/>
    </row>
    <row r="996" spans="1:5" s="8" customFormat="1" ht="15.75">
      <c r="A996" s="11"/>
      <c r="B996" s="2"/>
      <c r="C996" s="2"/>
      <c r="D996" s="2"/>
      <c r="E996" s="14"/>
    </row>
    <row r="1030" spans="1:5" s="8" customFormat="1" ht="15.75">
      <c r="A1030" s="11"/>
      <c r="B1030" s="2"/>
      <c r="C1030" s="2"/>
      <c r="D1030" s="2"/>
      <c r="E1030" s="14"/>
    </row>
    <row r="1065" spans="1:5" s="8" customFormat="1" ht="15.75">
      <c r="A1065" s="11"/>
      <c r="B1065" s="2"/>
      <c r="C1065" s="2"/>
      <c r="D1065" s="2"/>
      <c r="E1065" s="14"/>
    </row>
    <row r="1066" spans="1:5" s="8" customFormat="1" ht="15.75">
      <c r="A1066" s="11"/>
      <c r="B1066" s="2"/>
      <c r="C1066" s="2"/>
      <c r="D1066" s="2"/>
      <c r="E1066" s="14"/>
    </row>
    <row r="1076" spans="1:5" s="8" customFormat="1" ht="15.75">
      <c r="A1076" s="11"/>
      <c r="B1076" s="2"/>
      <c r="C1076" s="2"/>
      <c r="D1076" s="2"/>
      <c r="E1076" s="14"/>
    </row>
    <row r="1083" spans="1:5" s="8" customFormat="1" ht="15.75">
      <c r="A1083" s="11"/>
      <c r="B1083" s="2"/>
      <c r="C1083" s="2"/>
      <c r="D1083" s="2"/>
      <c r="E1083" s="14"/>
    </row>
    <row r="1090" spans="1:5" s="8" customFormat="1" ht="15.75">
      <c r="A1090" s="11"/>
      <c r="B1090" s="2"/>
      <c r="C1090" s="2"/>
      <c r="D1090" s="2"/>
      <c r="E1090" s="14"/>
    </row>
    <row r="1094" spans="1:5" s="8" customFormat="1" ht="15.75">
      <c r="A1094" s="11"/>
      <c r="B1094" s="2"/>
      <c r="C1094" s="2"/>
      <c r="D1094" s="2"/>
      <c r="E1094" s="14"/>
    </row>
    <row r="1098" spans="1:5" s="8" customFormat="1" ht="15.75">
      <c r="A1098" s="11"/>
      <c r="B1098" s="2"/>
      <c r="C1098" s="2"/>
      <c r="D1098" s="2"/>
      <c r="E1098" s="14"/>
    </row>
    <row r="1102" spans="1:5" s="8" customFormat="1" ht="15.75">
      <c r="A1102" s="11"/>
      <c r="B1102" s="2"/>
      <c r="C1102" s="2"/>
      <c r="D1102" s="2"/>
      <c r="E1102" s="14"/>
    </row>
    <row r="1112" spans="1:5" s="8" customFormat="1" ht="15.75">
      <c r="A1112" s="11"/>
      <c r="B1112" s="2"/>
      <c r="C1112" s="2"/>
      <c r="D1112" s="2"/>
      <c r="E1112" s="14"/>
    </row>
    <row r="1116" spans="1:5" s="8" customFormat="1" ht="15.75">
      <c r="A1116" s="11"/>
      <c r="B1116" s="2"/>
      <c r="C1116" s="2"/>
      <c r="D1116" s="2"/>
      <c r="E1116" s="14"/>
    </row>
    <row r="1117" spans="1:5" s="8" customFormat="1" ht="15.75">
      <c r="A1117" s="11"/>
      <c r="B1117" s="2"/>
      <c r="C1117" s="2"/>
      <c r="D1117" s="2"/>
      <c r="E1117" s="14"/>
    </row>
    <row r="1130" spans="1:5" s="8" customFormat="1" ht="15.75">
      <c r="A1130" s="11"/>
      <c r="B1130" s="2"/>
      <c r="C1130" s="2"/>
      <c r="D1130" s="2"/>
      <c r="E1130" s="14"/>
    </row>
    <row r="1158" spans="1:5" s="8" customFormat="1" ht="15.75">
      <c r="A1158" s="11"/>
      <c r="B1158" s="2"/>
      <c r="C1158" s="2"/>
      <c r="D1158" s="2"/>
      <c r="E1158" s="14"/>
    </row>
    <row r="1168" spans="1:5" s="8" customFormat="1" ht="15.75">
      <c r="A1168" s="11"/>
      <c r="B1168" s="2"/>
      <c r="C1168" s="2"/>
      <c r="D1168" s="2"/>
      <c r="E1168" s="14"/>
    </row>
    <row r="1178" spans="1:5" s="8" customFormat="1" ht="15.75">
      <c r="A1178" s="11"/>
      <c r="B1178" s="2"/>
      <c r="C1178" s="2"/>
      <c r="D1178" s="2"/>
      <c r="E1178" s="14"/>
    </row>
    <row r="1188" spans="1:5" s="8" customFormat="1" ht="15.75">
      <c r="A1188" s="11"/>
      <c r="B1188" s="2"/>
      <c r="C1188" s="2"/>
      <c r="D1188" s="2"/>
      <c r="E1188" s="14"/>
    </row>
    <row r="1195" spans="1:5" s="8" customFormat="1" ht="15.75">
      <c r="A1195" s="11"/>
      <c r="B1195" s="2"/>
      <c r="C1195" s="2"/>
      <c r="D1195" s="2"/>
      <c r="E1195" s="14"/>
    </row>
    <row r="1196" spans="1:5" s="8" customFormat="1" ht="15.75">
      <c r="A1196" s="11"/>
      <c r="B1196" s="2"/>
      <c r="C1196" s="2"/>
      <c r="D1196" s="2"/>
      <c r="E1196" s="14"/>
    </row>
    <row r="1215" spans="1:5" s="8" customFormat="1" ht="15.75">
      <c r="A1215" s="11"/>
      <c r="B1215" s="2"/>
      <c r="C1215" s="2"/>
      <c r="D1215" s="2"/>
      <c r="E1215" s="14"/>
    </row>
    <row r="1301" spans="1:5" s="8" customFormat="1" ht="15.75">
      <c r="A1301" s="11"/>
      <c r="B1301" s="2"/>
      <c r="C1301" s="2"/>
      <c r="D1301" s="2"/>
      <c r="E1301" s="14"/>
    </row>
    <row r="1308" spans="1:5" s="8" customFormat="1" ht="15.75">
      <c r="A1308" s="11"/>
      <c r="B1308" s="2"/>
      <c r="C1308" s="2"/>
      <c r="D1308" s="2"/>
      <c r="E1308" s="14"/>
    </row>
    <row r="1309" spans="1:5" s="8" customFormat="1" ht="15.75">
      <c r="A1309" s="11"/>
      <c r="B1309" s="2"/>
      <c r="C1309" s="2"/>
      <c r="D1309" s="2"/>
      <c r="E1309" s="14"/>
    </row>
    <row r="1313" spans="1:5" s="8" customFormat="1" ht="15.75">
      <c r="A1313" s="11"/>
      <c r="B1313" s="2"/>
      <c r="C1313" s="2"/>
      <c r="D1313" s="2"/>
      <c r="E1313" s="14"/>
    </row>
    <row r="1319" spans="1:5" s="8" customFormat="1" ht="15.75">
      <c r="A1319" s="11"/>
      <c r="B1319" s="2"/>
      <c r="C1319" s="2"/>
      <c r="D1319" s="2"/>
      <c r="E1319" s="14"/>
    </row>
    <row r="1323" spans="1:5" s="8" customFormat="1" ht="15.75">
      <c r="A1323" s="11"/>
      <c r="B1323" s="2"/>
      <c r="C1323" s="2"/>
      <c r="D1323" s="2"/>
      <c r="E1323" s="14"/>
    </row>
    <row r="1327" spans="1:5" s="8" customFormat="1" ht="15.75">
      <c r="A1327" s="11"/>
      <c r="B1327" s="2"/>
      <c r="C1327" s="2"/>
      <c r="D1327" s="2"/>
      <c r="E1327" s="14"/>
    </row>
    <row r="1331" spans="1:5" s="8" customFormat="1" ht="15.75">
      <c r="A1331" s="11"/>
      <c r="B1331" s="2"/>
      <c r="C1331" s="2"/>
      <c r="D1331" s="2"/>
      <c r="E1331" s="14"/>
    </row>
    <row r="1351" spans="1:5" s="8" customFormat="1" ht="15.75">
      <c r="A1351" s="11"/>
      <c r="B1351" s="2"/>
      <c r="C1351" s="2"/>
      <c r="D1351" s="2"/>
      <c r="E1351" s="14"/>
    </row>
    <row r="1357" spans="1:5" s="8" customFormat="1" ht="15.75">
      <c r="A1357" s="11"/>
      <c r="B1357" s="2"/>
      <c r="C1357" s="2"/>
      <c r="D1357" s="2"/>
      <c r="E1357" s="14"/>
    </row>
    <row r="1373" spans="1:5" s="8" customFormat="1" ht="15.75">
      <c r="A1373" s="11"/>
      <c r="B1373" s="2"/>
      <c r="C1373" s="2"/>
      <c r="D1373" s="2"/>
      <c r="E1373" s="14"/>
    </row>
    <row r="1385" spans="1:5" s="8" customFormat="1" ht="15.75">
      <c r="A1385" s="11"/>
      <c r="B1385" s="2"/>
      <c r="C1385" s="2"/>
      <c r="D1385" s="2"/>
      <c r="E1385" s="14"/>
    </row>
    <row r="1400" spans="1:5" s="8" customFormat="1" ht="15.75">
      <c r="A1400" s="11"/>
      <c r="B1400" s="2"/>
      <c r="C1400" s="2"/>
      <c r="D1400" s="2"/>
      <c r="E1400" s="14"/>
    </row>
    <row r="1420" spans="1:5" s="8" customFormat="1" ht="15.75">
      <c r="A1420" s="11"/>
      <c r="B1420" s="2"/>
      <c r="C1420" s="2"/>
      <c r="D1420" s="2"/>
      <c r="E1420" s="14"/>
    </row>
    <row r="1421" spans="1:5" s="8" customFormat="1" ht="15.75">
      <c r="A1421" s="11"/>
      <c r="B1421" s="2"/>
      <c r="C1421" s="2"/>
      <c r="D1421" s="2"/>
      <c r="E1421" s="14"/>
    </row>
    <row r="1443" spans="1:5" s="8" customFormat="1" ht="15.75">
      <c r="A1443" s="11"/>
      <c r="B1443" s="2"/>
      <c r="C1443" s="2"/>
      <c r="D1443" s="2"/>
      <c r="E1443" s="14"/>
    </row>
    <row r="1464" spans="1:5" s="8" customFormat="1" ht="15.75">
      <c r="A1464" s="11"/>
      <c r="B1464" s="2"/>
      <c r="C1464" s="2"/>
      <c r="D1464" s="2"/>
      <c r="E1464" s="14"/>
    </row>
    <row r="1477" spans="1:5" s="8" customFormat="1" ht="15.75">
      <c r="A1477" s="11"/>
      <c r="B1477" s="2"/>
      <c r="C1477" s="2"/>
      <c r="D1477" s="2"/>
      <c r="E1477" s="14"/>
    </row>
    <row r="1484" spans="1:5" s="8" customFormat="1" ht="15.75">
      <c r="A1484" s="11"/>
      <c r="B1484" s="2"/>
      <c r="C1484" s="2"/>
      <c r="D1484" s="2"/>
      <c r="E1484" s="14"/>
    </row>
    <row r="1491" spans="1:5" s="8" customFormat="1" ht="15.75">
      <c r="A1491" s="11"/>
      <c r="B1491" s="2"/>
      <c r="C1491" s="2"/>
      <c r="D1491" s="2"/>
      <c r="E1491" s="14"/>
    </row>
    <row r="1492" spans="1:5" s="8" customFormat="1" ht="15.75">
      <c r="A1492" s="11"/>
      <c r="B1492" s="2"/>
      <c r="C1492" s="2"/>
      <c r="D1492" s="2"/>
      <c r="E1492" s="14"/>
    </row>
    <row r="1537" spans="1:5" s="8" customFormat="1" ht="15.75">
      <c r="A1537" s="11"/>
      <c r="B1537" s="2"/>
      <c r="C1537" s="2"/>
      <c r="D1537" s="2"/>
      <c r="E1537" s="14"/>
    </row>
    <row r="1562" spans="1:5" s="8" customFormat="1" ht="15.75">
      <c r="A1562" s="11"/>
      <c r="B1562" s="2"/>
      <c r="C1562" s="2"/>
      <c r="D1562" s="2"/>
      <c r="E1562" s="14"/>
    </row>
    <row r="1574" spans="1:5" s="8" customFormat="1" ht="15.75">
      <c r="A1574" s="11"/>
      <c r="B1574" s="2"/>
      <c r="C1574" s="2"/>
      <c r="D1574" s="2"/>
      <c r="E1574" s="14"/>
    </row>
    <row r="1605" spans="1:5" s="8" customFormat="1" ht="15.75">
      <c r="A1605" s="11"/>
      <c r="B1605" s="2"/>
      <c r="C1605" s="2"/>
      <c r="D1605" s="2"/>
      <c r="E1605" s="14"/>
    </row>
    <row r="1651" spans="1:5" s="8" customFormat="1" ht="15.75">
      <c r="A1651" s="11"/>
      <c r="B1651" s="2"/>
      <c r="C1651" s="2"/>
      <c r="D1651" s="2"/>
      <c r="E1651" s="14"/>
    </row>
    <row r="1672" spans="1:5" s="8" customFormat="1" ht="15.75">
      <c r="A1672" s="11"/>
      <c r="B1672" s="2"/>
      <c r="C1672" s="2"/>
      <c r="D1672" s="2"/>
      <c r="E1672" s="14"/>
    </row>
    <row r="1707" spans="1:5" s="8" customFormat="1" ht="15.75">
      <c r="A1707" s="11"/>
      <c r="B1707" s="2"/>
      <c r="C1707" s="2"/>
      <c r="D1707" s="2"/>
      <c r="E1707" s="14"/>
    </row>
    <row r="1708" spans="1:5" s="8" customFormat="1" ht="15.75">
      <c r="A1708" s="11"/>
      <c r="B1708" s="2"/>
      <c r="C1708" s="2"/>
      <c r="D1708" s="2"/>
      <c r="E1708" s="14"/>
    </row>
    <row r="1718" spans="1:5" s="8" customFormat="1" ht="15.75">
      <c r="A1718" s="11"/>
      <c r="B1718" s="2"/>
      <c r="C1718" s="2"/>
      <c r="D1718" s="2"/>
      <c r="E1718" s="14"/>
    </row>
    <row r="1744" spans="1:5" s="8" customFormat="1" ht="15.75">
      <c r="A1744" s="11"/>
      <c r="B1744" s="2"/>
      <c r="C1744" s="2"/>
      <c r="D1744" s="2"/>
      <c r="E1744" s="14"/>
    </row>
    <row r="1759" spans="1:5" s="8" customFormat="1" ht="15.75">
      <c r="A1759" s="11"/>
      <c r="B1759" s="2"/>
      <c r="C1759" s="2"/>
      <c r="D1759" s="2"/>
      <c r="E1759" s="14"/>
    </row>
    <row r="1760" spans="1:5" s="8" customFormat="1" ht="15.75">
      <c r="A1760" s="11"/>
      <c r="B1760" s="2"/>
      <c r="C1760" s="2"/>
      <c r="D1760" s="2"/>
      <c r="E1760" s="14"/>
    </row>
    <row r="1787" spans="1:5" s="8" customFormat="1" ht="15.75">
      <c r="A1787" s="11"/>
      <c r="B1787" s="2"/>
      <c r="C1787" s="2"/>
      <c r="D1787" s="2"/>
      <c r="E1787" s="14"/>
    </row>
    <row r="1835" spans="1:5" s="8" customFormat="1" ht="15.75">
      <c r="A1835" s="11"/>
      <c r="B1835" s="2"/>
      <c r="C1835" s="2"/>
      <c r="D1835" s="2"/>
      <c r="E1835" s="14"/>
    </row>
    <row r="1839" spans="1:5" s="8" customFormat="1" ht="15.75">
      <c r="A1839" s="11"/>
      <c r="B1839" s="2"/>
      <c r="C1839" s="2"/>
      <c r="D1839" s="2"/>
      <c r="E1839" s="14"/>
    </row>
    <row r="1857" spans="1:5" s="8" customFormat="1" ht="15.75">
      <c r="A1857" s="11"/>
      <c r="B1857" s="2"/>
      <c r="C1857" s="2"/>
      <c r="D1857" s="2"/>
      <c r="E1857" s="14"/>
    </row>
    <row r="1870" spans="1:5" s="8" customFormat="1" ht="15.75">
      <c r="A1870" s="11"/>
      <c r="B1870" s="2"/>
      <c r="C1870" s="2"/>
      <c r="D1870" s="2"/>
      <c r="E1870" s="14"/>
    </row>
    <row r="1891" spans="1:5" s="8" customFormat="1" ht="15.75">
      <c r="A1891" s="11"/>
      <c r="B1891" s="2"/>
      <c r="C1891" s="2"/>
      <c r="D1891" s="2"/>
      <c r="E1891" s="14"/>
    </row>
    <row r="1915" spans="1:5" s="8" customFormat="1" ht="15.75">
      <c r="A1915" s="11"/>
      <c r="B1915" s="2"/>
      <c r="C1915" s="2"/>
      <c r="D1915" s="2"/>
      <c r="E1915" s="14"/>
    </row>
    <row r="1922" spans="1:5" s="8" customFormat="1" ht="15.75">
      <c r="A1922" s="11"/>
      <c r="B1922" s="2"/>
      <c r="C1922" s="2"/>
      <c r="D1922" s="2"/>
      <c r="E1922" s="14"/>
    </row>
    <row r="1923" spans="1:5" s="8" customFormat="1" ht="15.75">
      <c r="A1923" s="11"/>
      <c r="B1923" s="2"/>
      <c r="C1923" s="2"/>
      <c r="D1923" s="2"/>
      <c r="E1923" s="14"/>
    </row>
    <row r="1951" spans="1:5" s="8" customFormat="1" ht="15.75">
      <c r="A1951" s="11"/>
      <c r="B1951" s="2"/>
      <c r="C1951" s="2"/>
      <c r="D1951" s="2"/>
      <c r="E1951" s="14"/>
    </row>
    <row r="1964" spans="1:5" s="8" customFormat="1" ht="15.75">
      <c r="A1964" s="11"/>
      <c r="B1964" s="2"/>
      <c r="C1964" s="2"/>
      <c r="D1964" s="2"/>
      <c r="E1964" s="14"/>
    </row>
    <row r="1965" spans="1:5" s="8" customFormat="1" ht="15.75">
      <c r="A1965" s="11"/>
      <c r="B1965" s="2"/>
      <c r="C1965" s="2"/>
      <c r="D1965" s="2"/>
      <c r="E1965" s="14"/>
    </row>
    <row r="1971" spans="1:5" s="8" customFormat="1" ht="15.75">
      <c r="A1971" s="11"/>
      <c r="B1971" s="2"/>
      <c r="C1971" s="2"/>
      <c r="D1971" s="2"/>
      <c r="E1971" s="14"/>
    </row>
    <row r="1987" spans="1:5" s="8" customFormat="1" ht="15.75">
      <c r="A1987" s="11"/>
      <c r="B1987" s="2"/>
      <c r="C1987" s="2"/>
      <c r="D1987" s="2"/>
      <c r="E1987" s="14"/>
    </row>
    <row r="1988" spans="1:5" s="8" customFormat="1" ht="15.75">
      <c r="A1988" s="11"/>
      <c r="B1988" s="2"/>
      <c r="C1988" s="2"/>
      <c r="D1988" s="2"/>
      <c r="E1988" s="14"/>
    </row>
    <row r="1998" spans="1:5" s="8" customFormat="1" ht="15.75">
      <c r="A1998" s="11"/>
      <c r="B1998" s="2"/>
      <c r="C1998" s="2"/>
      <c r="D1998" s="2"/>
      <c r="E1998" s="14"/>
    </row>
    <row r="2008" spans="1:5" s="8" customFormat="1" ht="15.75">
      <c r="A2008" s="11"/>
      <c r="B2008" s="2"/>
      <c r="C2008" s="2"/>
      <c r="D2008" s="2"/>
      <c r="E2008" s="14"/>
    </row>
    <row r="2027" spans="1:5" s="8" customFormat="1" ht="15.75">
      <c r="A2027" s="11"/>
      <c r="B2027" s="2"/>
      <c r="C2027" s="2"/>
      <c r="D2027" s="2"/>
      <c r="E2027" s="14"/>
    </row>
    <row r="2043" spans="1:5" s="8" customFormat="1" ht="15.75">
      <c r="A2043" s="11"/>
      <c r="B2043" s="2"/>
      <c r="C2043" s="2"/>
      <c r="D2043" s="2"/>
      <c r="E2043" s="14"/>
    </row>
    <row r="2089" spans="1:5" s="8" customFormat="1" ht="15.75">
      <c r="A2089" s="11"/>
      <c r="B2089" s="2"/>
      <c r="C2089" s="2"/>
      <c r="D2089" s="2"/>
      <c r="E2089" s="14"/>
    </row>
    <row r="2114" spans="1:5" s="8" customFormat="1" ht="15.75">
      <c r="A2114" s="11"/>
      <c r="B2114" s="2"/>
      <c r="C2114" s="2"/>
      <c r="D2114" s="2"/>
      <c r="E2114" s="14"/>
    </row>
    <row r="2124" spans="1:5" s="8" customFormat="1" ht="15.75">
      <c r="A2124" s="11"/>
      <c r="B2124" s="2"/>
      <c r="C2124" s="2"/>
      <c r="D2124" s="2"/>
      <c r="E2124" s="14"/>
    </row>
    <row r="2137" spans="1:5" s="8" customFormat="1" ht="15.75">
      <c r="A2137" s="11"/>
      <c r="B2137" s="2"/>
      <c r="C2137" s="2"/>
      <c r="D2137" s="2"/>
      <c r="E2137" s="14"/>
    </row>
    <row r="2156" spans="1:5" s="8" customFormat="1" ht="15.75">
      <c r="A2156" s="11"/>
      <c r="B2156" s="2"/>
      <c r="C2156" s="2"/>
      <c r="D2156" s="2"/>
      <c r="E2156" s="14"/>
    </row>
    <row r="2157" spans="1:5" s="8" customFormat="1" ht="15.75">
      <c r="A2157" s="11"/>
      <c r="B2157" s="2"/>
      <c r="C2157" s="2"/>
      <c r="D2157" s="2"/>
      <c r="E2157" s="14"/>
    </row>
    <row r="2164" spans="1:5" s="8" customFormat="1" ht="15.75">
      <c r="A2164" s="11"/>
      <c r="B2164" s="2"/>
      <c r="C2164" s="2"/>
      <c r="D2164" s="2"/>
      <c r="E2164" s="14"/>
    </row>
    <row r="2171" spans="1:5" s="8" customFormat="1" ht="15.75">
      <c r="A2171" s="11"/>
      <c r="B2171" s="2"/>
      <c r="C2171" s="2"/>
      <c r="D2171" s="2"/>
      <c r="E2171" s="14"/>
    </row>
    <row r="2211" spans="1:5" s="8" customFormat="1" ht="15.75">
      <c r="A2211" s="11"/>
      <c r="B2211" s="2"/>
      <c r="C2211" s="2"/>
      <c r="D2211" s="2"/>
      <c r="E2211" s="14"/>
    </row>
    <row r="2218" spans="1:5" s="8" customFormat="1" ht="33" customHeight="1">
      <c r="A2218" s="11"/>
      <c r="B2218" s="2"/>
      <c r="C2218" s="2"/>
      <c r="D2218" s="2"/>
      <c r="E2218" s="14"/>
    </row>
    <row r="2225" spans="1:5" s="8" customFormat="1" ht="15.75">
      <c r="A2225" s="11"/>
      <c r="B2225" s="2"/>
      <c r="C2225" s="2"/>
      <c r="D2225" s="2"/>
      <c r="E2225" s="14"/>
    </row>
    <row r="2232" spans="1:5" s="8" customFormat="1" ht="15.75">
      <c r="A2232" s="11"/>
      <c r="B2232" s="2"/>
      <c r="C2232" s="2"/>
      <c r="D2232" s="2"/>
      <c r="E2232" s="14"/>
    </row>
    <row r="2237" ht="32.25" customHeight="1"/>
    <row r="2239" spans="1:5" s="8" customFormat="1" ht="15.75">
      <c r="A2239" s="11"/>
      <c r="B2239" s="2"/>
      <c r="C2239" s="2"/>
      <c r="D2239" s="2"/>
      <c r="E2239" s="14"/>
    </row>
    <row r="2248" ht="32.25" customHeight="1"/>
    <row r="2250" spans="1:5" s="8" customFormat="1" ht="15.75">
      <c r="A2250" s="11"/>
      <c r="B2250" s="2"/>
      <c r="C2250" s="2"/>
      <c r="D2250" s="2"/>
      <c r="E2250" s="14"/>
    </row>
    <row r="2259" ht="33" customHeight="1"/>
    <row r="2262" ht="31.5" customHeight="1"/>
    <row r="2281" spans="1:5" s="8" customFormat="1" ht="15.75">
      <c r="A2281" s="11"/>
      <c r="B2281" s="2"/>
      <c r="C2281" s="2"/>
      <c r="D2281" s="2"/>
      <c r="E2281" s="14"/>
    </row>
    <row r="2282" spans="1:5" s="8" customFormat="1" ht="15.75">
      <c r="A2282" s="11"/>
      <c r="B2282" s="2"/>
      <c r="C2282" s="2"/>
      <c r="D2282" s="2"/>
      <c r="E2282" s="14"/>
    </row>
    <row r="2321" ht="32.25" customHeight="1"/>
    <row r="2329" ht="50.25" customHeight="1"/>
    <row r="2333" ht="33.75" customHeight="1"/>
    <row r="2368" ht="48.75" customHeight="1"/>
    <row r="2379" ht="19.5" customHeight="1"/>
    <row r="2382" ht="17.25" customHeight="1"/>
  </sheetData>
  <sheetProtection/>
  <autoFilter ref="A13:E140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2018-10-15T13:02:56Z</cp:lastPrinted>
  <dcterms:created xsi:type="dcterms:W3CDTF">2002-03-11T10:22:12Z</dcterms:created>
  <dcterms:modified xsi:type="dcterms:W3CDTF">2018-10-15T13:02:59Z</dcterms:modified>
  <cp:category/>
  <cp:version/>
  <cp:contentType/>
  <cp:contentStatus/>
</cp:coreProperties>
</file>