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зм.дох.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<sst xmlns="http://schemas.openxmlformats.org/spreadsheetml/2006/main" count="25" uniqueCount="21">
  <si>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Уменьшение</t>
  </si>
  <si>
    <t>КВД</t>
  </si>
  <si>
    <t>Наименование</t>
  </si>
  <si>
    <t>ВСЕГО</t>
  </si>
  <si>
    <t>итого</t>
  </si>
  <si>
    <t xml:space="preserve">И.о.Руководителя  учреждения                 М.Ф.Петрова </t>
  </si>
  <si>
    <t>Увеличение</t>
  </si>
  <si>
    <t>октябрь</t>
  </si>
  <si>
    <t>март</t>
  </si>
  <si>
    <t>Глава администрации                 А.И. Цыпарков</t>
  </si>
  <si>
    <t>ноябрь</t>
  </si>
  <si>
    <t>декабрь</t>
  </si>
  <si>
    <t xml:space="preserve">о необходимых изменениях плана доходов по администрации МО Селивановское СП   в  2017 г    </t>
  </si>
  <si>
    <t>Главный бухгалтер                      М.Н. Мухсидинова</t>
  </si>
  <si>
    <t xml:space="preserve">891 1 06 06043 10 1000 </t>
  </si>
  <si>
    <t>Земельный налог с физических лиц</t>
  </si>
  <si>
    <t>891 1 06 01030 10 1000</t>
  </si>
  <si>
    <t>Налог на имущество физических лиц</t>
  </si>
  <si>
    <t>С В Е Д Е Н И Я № 1 от 13.12.2017</t>
  </si>
  <si>
    <t>Доходы от продажи квартир, находящихся в собственности сельских поселений</t>
  </si>
  <si>
    <t xml:space="preserve">891 1 14 01 050 10 0000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</si>
</sst>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2">
    <font>
      <sz val="10"/>
      <name val="Arial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name val="Arial Cyr"/>
      <family val="0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 shrinkToFit="1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M23"/>
  <sheetViews>
    <sheetView tabSelected="1" view="pageBreakPreview" zoomScale="60" zoomScalePageLayoutView="0" workbookViewId="0" topLeftCell="B1">
      <selection activeCell="K7" sqref="K7"/>
    </sheetView>
  </sheetViews>
  <sheetFormatPr defaultColWidth="9.140625" defaultRowHeight="12.75"/>
  <cols>
    <col min="1" max="1" width="9.140625" style="0" hidden="1" customWidth="1"/>
    <col min="2" max="2" width="23.28125" style="0" customWidth="1"/>
    <col min="3" max="3" width="4.28125" style="0" customWidth="1"/>
    <col min="4" max="4" width="30.00390625" style="0" customWidth="1"/>
    <col min="5" max="5" width="10.140625" style="0" customWidth="1"/>
    <col min="7" max="7" width="10.421875" style="0" customWidth="1"/>
    <col min="8" max="8" width="12.140625" style="0" customWidth="1"/>
    <col min="9" max="9" width="10.7109375" style="0" customWidth="1"/>
    <col min="10" max="10" width="0.13671875" style="0" hidden="1" customWidth="1"/>
    <col min="11" max="12" width="10.57421875" style="0" customWidth="1"/>
  </cols>
  <sheetData>
    <row r="8" spans="1:12" ht="20.25">
      <c r="A8" s="24" t="s">
        <v>18</v>
      </c>
      <c r="B8" s="24"/>
      <c r="C8" s="24"/>
      <c r="D8" s="24"/>
      <c r="E8" s="24"/>
      <c r="F8" s="24"/>
      <c r="G8" s="24"/>
      <c r="H8" s="24"/>
      <c r="I8" s="24"/>
      <c r="J8" s="24"/>
      <c r="K8" s="1"/>
      <c r="L8" s="1"/>
    </row>
    <row r="9" spans="1:12" ht="20.25">
      <c r="A9" s="1"/>
      <c r="B9" s="1"/>
      <c r="C9" s="1"/>
      <c r="D9" s="1"/>
      <c r="E9" s="1"/>
      <c r="F9" s="24"/>
      <c r="G9" s="24"/>
      <c r="H9" s="1"/>
      <c r="I9" s="1"/>
      <c r="J9" s="1"/>
      <c r="K9" s="1"/>
      <c r="L9" s="1"/>
    </row>
    <row r="10" spans="1:12" ht="15.75">
      <c r="A10" s="25" t="s">
        <v>12</v>
      </c>
      <c r="B10" s="25"/>
      <c r="C10" s="25"/>
      <c r="D10" s="25"/>
      <c r="E10" s="25"/>
      <c r="F10" s="25"/>
      <c r="G10" s="25"/>
      <c r="H10" s="25"/>
      <c r="I10" s="25"/>
      <c r="J10" s="25"/>
      <c r="K10" s="2"/>
      <c r="L10" s="2"/>
    </row>
    <row r="12" spans="1:13" ht="12.75">
      <c r="A12" s="8"/>
      <c r="B12" s="8"/>
      <c r="C12" s="8"/>
      <c r="D12" s="8"/>
      <c r="E12" s="9" t="s">
        <v>6</v>
      </c>
      <c r="F12" s="9"/>
      <c r="G12" s="9"/>
      <c r="H12" s="9"/>
      <c r="I12" s="26" t="s">
        <v>0</v>
      </c>
      <c r="J12" s="26"/>
      <c r="K12" s="9"/>
      <c r="L12" s="9"/>
      <c r="M12" s="8"/>
    </row>
    <row r="13" spans="1:13" ht="12.75">
      <c r="A13" s="8"/>
      <c r="B13" s="20" t="s">
        <v>1</v>
      </c>
      <c r="C13" s="20"/>
      <c r="D13" s="20" t="s">
        <v>2</v>
      </c>
      <c r="E13" s="22" t="s">
        <v>3</v>
      </c>
      <c r="F13" s="20" t="s">
        <v>7</v>
      </c>
      <c r="G13" s="20" t="s">
        <v>10</v>
      </c>
      <c r="H13" s="20" t="s">
        <v>11</v>
      </c>
      <c r="I13" s="22" t="s">
        <v>3</v>
      </c>
      <c r="J13" s="23" t="s">
        <v>8</v>
      </c>
      <c r="K13" s="20" t="s">
        <v>7</v>
      </c>
      <c r="L13" s="20" t="s">
        <v>10</v>
      </c>
      <c r="M13" s="20" t="s">
        <v>11</v>
      </c>
    </row>
    <row r="14" spans="1:13" ht="12.75">
      <c r="A14" s="8"/>
      <c r="B14" s="20"/>
      <c r="C14" s="20"/>
      <c r="D14" s="20"/>
      <c r="E14" s="22"/>
      <c r="F14" s="20"/>
      <c r="G14" s="20"/>
      <c r="H14" s="20"/>
      <c r="I14" s="22"/>
      <c r="J14" s="23"/>
      <c r="K14" s="20"/>
      <c r="L14" s="20"/>
      <c r="M14" s="20"/>
    </row>
    <row r="15" spans="1:13" ht="12.75">
      <c r="A15" s="8"/>
      <c r="B15" s="20"/>
      <c r="C15" s="20"/>
      <c r="D15" s="20"/>
      <c r="E15" s="22"/>
      <c r="F15" s="20"/>
      <c r="G15" s="20"/>
      <c r="H15" s="20"/>
      <c r="I15" s="22"/>
      <c r="J15" s="23"/>
      <c r="K15" s="20"/>
      <c r="L15" s="20"/>
      <c r="M15" s="20"/>
    </row>
    <row r="16" spans="1:13" s="6" customFormat="1" ht="34.5" customHeight="1">
      <c r="A16" s="10"/>
      <c r="B16" s="11" t="s">
        <v>16</v>
      </c>
      <c r="C16" s="10">
        <v>110</v>
      </c>
      <c r="D16" s="12" t="s">
        <v>17</v>
      </c>
      <c r="E16" s="19">
        <f>SUM(F16:H16)</f>
        <v>18000</v>
      </c>
      <c r="F16" s="10"/>
      <c r="G16" s="10"/>
      <c r="H16" s="10">
        <v>18000</v>
      </c>
      <c r="I16" s="14"/>
      <c r="J16" s="11"/>
      <c r="K16" s="15"/>
      <c r="L16" s="10"/>
      <c r="M16" s="15"/>
    </row>
    <row r="17" spans="1:13" s="6" customFormat="1" ht="31.5" customHeight="1">
      <c r="A17" s="10"/>
      <c r="B17" s="11" t="s">
        <v>14</v>
      </c>
      <c r="C17" s="10">
        <v>110</v>
      </c>
      <c r="D17" s="12" t="s">
        <v>15</v>
      </c>
      <c r="E17" s="13">
        <f>H17</f>
        <v>140000</v>
      </c>
      <c r="F17" s="10"/>
      <c r="G17" s="10"/>
      <c r="H17" s="10">
        <v>140000</v>
      </c>
      <c r="I17" s="14">
        <f>SUM(J17:M17)</f>
        <v>0</v>
      </c>
      <c r="J17" s="11"/>
      <c r="K17" s="15"/>
      <c r="L17" s="10"/>
      <c r="M17" s="15"/>
    </row>
    <row r="18" spans="1:13" s="6" customFormat="1" ht="49.5" customHeight="1">
      <c r="A18" s="10"/>
      <c r="B18" s="11" t="s">
        <v>20</v>
      </c>
      <c r="C18" s="10">
        <v>410</v>
      </c>
      <c r="D18" s="12" t="s">
        <v>19</v>
      </c>
      <c r="E18" s="13">
        <f>H18</f>
        <v>180000</v>
      </c>
      <c r="F18" s="10"/>
      <c r="G18" s="10"/>
      <c r="H18" s="10">
        <v>180000</v>
      </c>
      <c r="I18" s="14"/>
      <c r="J18" s="11"/>
      <c r="K18" s="15"/>
      <c r="L18" s="10"/>
      <c r="M18" s="15"/>
    </row>
    <row r="19" spans="1:13" s="3" customFormat="1" ht="15.75">
      <c r="A19" s="16"/>
      <c r="B19" s="16"/>
      <c r="C19" s="16"/>
      <c r="D19" s="17" t="s">
        <v>4</v>
      </c>
      <c r="E19" s="18">
        <f>SUM(E16:E18)</f>
        <v>338000</v>
      </c>
      <c r="F19" s="18">
        <f>SUM(F16:F17)</f>
        <v>0</v>
      </c>
      <c r="G19" s="18">
        <f>SUM(G16:G17)</f>
        <v>0</v>
      </c>
      <c r="H19" s="18">
        <f>SUM(H16:H18)</f>
        <v>338000</v>
      </c>
      <c r="I19" s="18">
        <f>SUM(I16:I17)</f>
        <v>0</v>
      </c>
      <c r="J19" s="18" t="e">
        <f>SUM(#REF!)</f>
        <v>#REF!</v>
      </c>
      <c r="K19" s="18">
        <f>K17</f>
        <v>0</v>
      </c>
      <c r="L19" s="18">
        <f>L17</f>
        <v>0</v>
      </c>
      <c r="M19" s="18">
        <f>M17</f>
        <v>0</v>
      </c>
    </row>
    <row r="20" ht="12.75">
      <c r="I20" s="7">
        <f>E19-I19</f>
        <v>338000</v>
      </c>
    </row>
    <row r="21" spans="1:5" ht="15">
      <c r="A21" s="5" t="s">
        <v>5</v>
      </c>
      <c r="B21" s="21" t="s">
        <v>9</v>
      </c>
      <c r="C21" s="21"/>
      <c r="D21" s="21"/>
      <c r="E21" s="21"/>
    </row>
    <row r="22" spans="1:4" ht="15">
      <c r="A22" s="21"/>
      <c r="B22" s="21"/>
      <c r="C22" s="21"/>
      <c r="D22" s="4"/>
    </row>
    <row r="23" spans="1:5" ht="15">
      <c r="A23" s="21" t="s">
        <v>13</v>
      </c>
      <c r="B23" s="21"/>
      <c r="C23" s="21"/>
      <c r="D23" s="21"/>
      <c r="E23" s="21"/>
    </row>
  </sheetData>
  <sheetProtection/>
  <mergeCells count="19">
    <mergeCell ref="A23:E23"/>
    <mergeCell ref="A8:J8"/>
    <mergeCell ref="A10:J10"/>
    <mergeCell ref="I12:J12"/>
    <mergeCell ref="B21:E21"/>
    <mergeCell ref="J13:J15"/>
    <mergeCell ref="F9:G9"/>
    <mergeCell ref="M13:M15"/>
    <mergeCell ref="E13:E15"/>
    <mergeCell ref="I13:I15"/>
    <mergeCell ref="H13:H15"/>
    <mergeCell ref="G13:G15"/>
    <mergeCell ref="L13:L15"/>
    <mergeCell ref="K13:K15"/>
    <mergeCell ref="A22:C22"/>
    <mergeCell ref="F13:F15"/>
    <mergeCell ref="B13:B15"/>
    <mergeCell ref="C13:C15"/>
    <mergeCell ref="D13:D15"/>
  </mergeCells>
  <printOptions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Компик</cp:lastModifiedBy>
  <cp:lastPrinted>2017-12-13T16:35:21Z</cp:lastPrinted>
  <dcterms:created xsi:type="dcterms:W3CDTF">1996-10-08T23:32:33Z</dcterms:created>
  <dcterms:modified xsi:type="dcterms:W3CDTF">2017-12-13T16:38:01Z</dcterms:modified>
  <cp:category/>
  <cp:version/>
  <cp:contentType/>
  <cp:contentStatus/>
</cp:coreProperties>
</file>