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'2011'!$14:$15</definedName>
    <definedName name="_xlnm.Print_Area" localSheetId="0">'2011'!$A$1:$F$119</definedName>
  </definedNames>
  <calcPr fullCalcOnLoad="1"/>
</workbook>
</file>

<file path=xl/sharedStrings.xml><?xml version="1.0" encoding="utf-8"?>
<sst xmlns="http://schemas.openxmlformats.org/spreadsheetml/2006/main" count="356" uniqueCount="167">
  <si>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</si>
  <si>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</si>
  <si>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</si>
  <si>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</si>
  <si>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</si>
  <si>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</si>
  <si>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</si>
  <si>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</si>
  <si>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</si>
  <si>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</si>
  <si>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</si>
  <si>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</si>
  <si>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</si>
  <si>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</si>
  <si>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</si>
  <si>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</si>
  <si>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</si>
  <si>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</si>
  <si>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</si>
  <si>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</si>
  <si>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</si>
  <si>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</si>
  <si>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</si>
  <si>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</si>
  <si>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</si>
  <si>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</si>
  <si>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</si>
  <si>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</si>
  <si>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</si>
  <si>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</si>
  <si>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</si>
  <si>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</si>
  <si>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</si>
  <si>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</si>
  <si>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</si>
  <si>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</si>
  <si>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</si>
  <si>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</si>
  <si>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</si>
  <si>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</si>
  <si>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</si>
  <si>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</si>
  <si>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0200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</si>
  <si>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</si>
  <si>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</si>
  <si>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</si>
  <si>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</si>
  <si>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</si>
  <si>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</si>
  <si>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</si>
  <si>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</si>
  <si>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</si>
  <si>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</si>
  <si>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</si>
  <si>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</si>
  <si>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      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</si>
  <si>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</si>
  <si>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</si>
  <si>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</si>
  <si>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</si>
  <si>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</si>
  <si>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</si>
  <si>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</si>
  <si>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</si>
  <si>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</si>
  <si>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</si>
  <si>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</si>
  <si>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</si>
  <si>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</si>
  <si>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</si>
  <si>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</si>
  <si>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</si>
  <si>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</si>
  <si>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</si>
  <si>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</si>
  <si>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</si>
  <si>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</si>
  <si>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</si>
  <si>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</si>
  <si>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</si>
  <si>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</si>
  <si>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</si>
  <si>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</si>
  <si>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</si>
  <si>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</si>
  <si>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</si>
  <si>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</si>
  <si>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</si>
  <si>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</si>
  <si>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</si>
  <si>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</si>
  <si>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</si>
  <si>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</si>
  <si>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</si>
  <si>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</si>
  <si>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</si>
  <si>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</si>
  <si>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</si>
  <si>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</si>
  <si>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</si>
  <si>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</si>
  <si>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</si>
  <si>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</si>
  <si>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</si>
  <si>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</si>
  <si>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</si>
  <si>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</si>
  <si>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</si>
  <si>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</si>
  <si>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</si>
  <si>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</si>
  <si>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</si>
  <si>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</si>
  <si>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</si>
  <si>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</si>
  <si>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</si>
  <si>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</si>
  <si>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</si>
  <si>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</si>
  <si>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</si>
  <si>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</si>
  <si>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</si>
  <si>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</si>
  <si>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</si>
  <si>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</si>
  <si>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</si>
  <si>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</si>
  <si>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</si>
  <si>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68 9 01 01080</t>
  </si>
  <si>
    <t>850</t>
  </si>
  <si>
    <t>Уплата налогов, сборов и иных платежей</t>
  </si>
  <si>
    <t>РАСХОДОВ НА 2018</t>
  </si>
  <si>
    <t>68 9 01 01082</t>
  </si>
  <si>
    <t>Мероприятия в области жилищного хозяйства</t>
  </si>
  <si>
    <t>1003</t>
  </si>
  <si>
    <t>06 1 00 00000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</si>
  <si>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</si>
  <si>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06 1 01 00000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</si>
  <si>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</si>
  <si>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06 1 01 L0200</t>
  </si>
  <si>
    <t>Социальное обеспечение насилениия</t>
  </si>
  <si>
    <t>06 0 00 00000</t>
  </si>
  <si>
    <t xml:space="preserve">                                                           на 2018 год"</t>
  </si>
  <si>
    <t>68 9 01 01083</t>
  </si>
  <si>
    <t xml:space="preserve">Мероприятия связанные с  развитием общественной инфраструктуры  </t>
  </si>
  <si>
    <t xml:space="preserve">                                           муниципального образования                                                                                                      А.И. Цыпарков</t>
  </si>
  <si>
    <t xml:space="preserve">                                      Селивановское сельское поселение</t>
  </si>
  <si>
    <t xml:space="preserve">                                                      Приложение № 5                                                      ___________________УТВЕРЖДАЮ </t>
  </si>
  <si>
    <t xml:space="preserve">                                                  Решение "О бюджете                                      Глава администрации МО Селивановского СП </t>
  </si>
  <si>
    <t>№146 от 23.11.2017</t>
  </si>
  <si>
    <t>0310</t>
  </si>
  <si>
    <t>68 9 01 01084</t>
  </si>
  <si>
    <t>Обеспечение пожарной безопасности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</si>
  <si>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</si>
  <si>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Мероприятия в области пожарной безопасности</t>
  </si>
  <si>
    <t>68 9 01 01081</t>
  </si>
  <si>
    <t>Исполнение судебных актов</t>
  </si>
  <si>
    <t>Мероприятия в области благоустройства общестенного клабища  МО Селивановского сельского поселения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</si>
  <si>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</si>
  <si>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2017-2020 годы" 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</si>
  <si>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</si>
  <si>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</si>
  <si>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</si>
  <si>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</si>
  <si>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 2018-2020 годы"</t>
  </si>
  <si>
    <t xml:space="preserve"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
</t>
  </si>
  <si>
    <t>Расходы на мероприятия в рамках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</si>
</sst>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3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2" fontId="0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2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4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wrapText="1"/>
    </xf>
    <xf numFmtId="49" fontId="7" fillId="32" borderId="11" xfId="0" applyNumberFormat="1" applyFont="1" applyFill="1" applyBorder="1" applyAlignment="1">
      <alignment horizontal="center" wrapText="1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6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14" xfId="0" applyNumberFormat="1" applyFont="1" applyFill="1" applyBorder="1" applyAlignment="1">
      <alignment horizontal="center" wrapText="1"/>
    </xf>
    <xf numFmtId="49" fontId="0" fillId="32" borderId="16" xfId="0" applyNumberFormat="1" applyFont="1" applyFill="1" applyBorder="1" applyAlignment="1">
      <alignment horizontal="center" vertical="center"/>
    </xf>
    <xf numFmtId="49" fontId="7" fillId="32" borderId="18" xfId="0" applyNumberFormat="1" applyFont="1" applyFill="1" applyBorder="1" applyAlignment="1">
      <alignment horizontal="center" wrapText="1"/>
    </xf>
    <xf numFmtId="49" fontId="0" fillId="32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" fillId="32" borderId="16" xfId="0" applyFont="1" applyFill="1" applyBorder="1" applyAlignment="1">
      <alignment wrapText="1"/>
    </xf>
    <xf numFmtId="49" fontId="7" fillId="32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2" borderId="18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2" fontId="0" fillId="32" borderId="16" xfId="0" applyNumberForma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32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7" fillId="32" borderId="13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wrapText="1"/>
    </xf>
    <xf numFmtId="0" fontId="0" fillId="0" borderId="14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2" borderId="20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60"/>
  <sheetViews>
    <sheetView tabSelected="1" zoomScalePageLayoutView="0" workbookViewId="0" topLeftCell="A1">
      <selection activeCell="L115" sqref="L115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</cols>
  <sheetData>
    <row r="1" spans="1:6" ht="12.75">
      <c r="A1" s="207" t="s">
        <v>147</v>
      </c>
      <c r="B1" s="207"/>
      <c r="C1" s="207"/>
      <c r="D1" s="207"/>
      <c r="E1" s="207"/>
      <c r="F1" s="207"/>
    </row>
    <row r="2" spans="1:6" ht="12.75">
      <c r="A2" s="207" t="s">
        <v>148</v>
      </c>
      <c r="B2" s="207"/>
      <c r="C2" s="207"/>
      <c r="D2" s="207"/>
      <c r="E2" s="207"/>
      <c r="F2" s="207"/>
    </row>
    <row r="3" spans="1:6" ht="12.75">
      <c r="A3" s="207" t="s">
        <v>145</v>
      </c>
      <c r="B3" s="207"/>
      <c r="C3" s="207"/>
      <c r="D3" s="207"/>
      <c r="E3" s="207"/>
      <c r="F3" s="207"/>
    </row>
    <row r="4" spans="1:6" ht="12.75">
      <c r="A4" s="207" t="s">
        <v>146</v>
      </c>
      <c r="B4" s="207"/>
      <c r="C4" s="207"/>
      <c r="D4" s="207"/>
      <c r="E4" s="207"/>
      <c r="F4" s="207"/>
    </row>
    <row r="5" spans="1:6" ht="12.75">
      <c r="A5" s="207" t="s">
        <v>142</v>
      </c>
      <c r="B5" s="207"/>
      <c r="C5" s="207"/>
      <c r="D5" s="207"/>
      <c r="E5" s="207"/>
      <c r="F5" s="207"/>
    </row>
    <row r="6" spans="1:6" ht="12.75">
      <c r="A6" s="182" t="s">
        <v>149</v>
      </c>
      <c r="C6" s="16"/>
      <c r="D6" s="205"/>
      <c r="E6" s="205"/>
      <c r="F6" s="205"/>
    </row>
    <row r="7" spans="4:6" ht="12.75">
      <c r="D7" s="205"/>
      <c r="E7" s="205"/>
      <c r="F7" s="205"/>
    </row>
    <row r="8" spans="1:6" ht="20.25">
      <c r="A8" s="206" t="s">
        <v>14</v>
      </c>
      <c r="B8" s="206"/>
      <c r="C8" s="206"/>
      <c r="D8" s="206"/>
      <c r="E8" s="206"/>
      <c r="F8" s="206"/>
    </row>
    <row r="9" spans="1:6" ht="15.75">
      <c r="A9" s="209" t="s">
        <v>15</v>
      </c>
      <c r="B9" s="209"/>
      <c r="C9" s="209"/>
      <c r="D9" s="209"/>
      <c r="E9" s="209"/>
      <c r="F9" s="209"/>
    </row>
    <row r="10" spans="1:6" ht="15.75">
      <c r="A10" s="208" t="s">
        <v>16</v>
      </c>
      <c r="B10" s="208"/>
      <c r="C10" s="208"/>
      <c r="D10" s="208"/>
      <c r="E10" s="208"/>
      <c r="F10" s="208"/>
    </row>
    <row r="11" spans="1:6" ht="15.75">
      <c r="A11" s="209" t="s">
        <v>131</v>
      </c>
      <c r="B11" s="209"/>
      <c r="C11" s="209"/>
      <c r="D11" s="209"/>
      <c r="E11" s="209"/>
      <c r="F11" s="209"/>
    </row>
    <row r="12" spans="1:6" ht="12.75">
      <c r="A12" s="219"/>
      <c r="B12" s="219"/>
      <c r="C12" s="219"/>
      <c r="D12" s="219"/>
      <c r="E12" s="219"/>
      <c r="F12" s="219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214" t="s">
        <v>17</v>
      </c>
      <c r="B14" s="210" t="s">
        <v>18</v>
      </c>
      <c r="C14" s="211"/>
      <c r="D14" s="211"/>
      <c r="E14" s="212"/>
      <c r="F14" s="220" t="s">
        <v>22</v>
      </c>
    </row>
    <row r="15" spans="1:6" ht="68.25" customHeight="1" thickBot="1">
      <c r="A15" s="215"/>
      <c r="B15" s="22" t="s">
        <v>20</v>
      </c>
      <c r="C15" s="24" t="s">
        <v>21</v>
      </c>
      <c r="D15" s="23" t="s">
        <v>5</v>
      </c>
      <c r="E15" s="22" t="s">
        <v>19</v>
      </c>
      <c r="F15" s="221"/>
    </row>
    <row r="16" spans="1:6" ht="26.25" customHeight="1" thickBot="1">
      <c r="A16" s="63" t="s">
        <v>4</v>
      </c>
      <c r="B16" s="47" t="s">
        <v>32</v>
      </c>
      <c r="C16" s="48"/>
      <c r="D16" s="47"/>
      <c r="E16" s="47"/>
      <c r="F16" s="118">
        <f>F17+F30+F34</f>
        <v>4903.7</v>
      </c>
    </row>
    <row r="17" spans="1:7" s="9" customFormat="1" ht="51.75" thickBot="1">
      <c r="A17" s="115" t="s">
        <v>8</v>
      </c>
      <c r="B17" s="116"/>
      <c r="C17" s="117" t="s">
        <v>0</v>
      </c>
      <c r="D17" s="74" t="s">
        <v>71</v>
      </c>
      <c r="E17" s="74"/>
      <c r="F17" s="123">
        <f>F19+F23+F27+F29</f>
        <v>4639.4</v>
      </c>
      <c r="G17" s="14"/>
    </row>
    <row r="18" spans="1:7" ht="51.75" customHeight="1">
      <c r="A18" s="64" t="s">
        <v>72</v>
      </c>
      <c r="B18" s="30"/>
      <c r="C18" s="39" t="s">
        <v>0</v>
      </c>
      <c r="D18" s="40" t="s">
        <v>73</v>
      </c>
      <c r="E18" s="40"/>
      <c r="F18" s="45">
        <f>F17</f>
        <v>4639.4</v>
      </c>
      <c r="G18" s="7"/>
    </row>
    <row r="19" spans="1:7" ht="40.5" customHeight="1">
      <c r="A19" s="32" t="s">
        <v>40</v>
      </c>
      <c r="B19" s="30"/>
      <c r="C19" s="39" t="s">
        <v>0</v>
      </c>
      <c r="D19" s="40" t="s">
        <v>74</v>
      </c>
      <c r="E19" s="40"/>
      <c r="F19" s="26">
        <f>F20</f>
        <v>1098</v>
      </c>
      <c r="G19" s="7"/>
    </row>
    <row r="20" spans="1:7" ht="25.5" customHeight="1">
      <c r="A20" s="32" t="s">
        <v>79</v>
      </c>
      <c r="B20" s="30"/>
      <c r="C20" s="39" t="s">
        <v>0</v>
      </c>
      <c r="D20" s="40" t="s">
        <v>75</v>
      </c>
      <c r="E20" s="139"/>
      <c r="F20" s="38">
        <f>F21</f>
        <v>1098</v>
      </c>
      <c r="G20" s="7"/>
    </row>
    <row r="21" spans="1:7" ht="25.5" customHeight="1">
      <c r="A21" s="32" t="s">
        <v>80</v>
      </c>
      <c r="B21" s="30"/>
      <c r="C21" s="39" t="s">
        <v>0</v>
      </c>
      <c r="D21" s="59" t="s">
        <v>119</v>
      </c>
      <c r="E21" s="40" t="s">
        <v>29</v>
      </c>
      <c r="F21" s="38">
        <f>F22</f>
        <v>1098</v>
      </c>
      <c r="G21" s="7"/>
    </row>
    <row r="22" spans="1:7" ht="42" customHeight="1">
      <c r="A22" s="32" t="s">
        <v>64</v>
      </c>
      <c r="B22" s="30"/>
      <c r="C22" s="39" t="s">
        <v>0</v>
      </c>
      <c r="D22" s="40" t="s">
        <v>119</v>
      </c>
      <c r="E22" s="40" t="s">
        <v>63</v>
      </c>
      <c r="F22" s="38">
        <v>1098</v>
      </c>
      <c r="G22" s="7"/>
    </row>
    <row r="23" spans="1:7" ht="52.5" customHeight="1">
      <c r="A23" s="64" t="s">
        <v>76</v>
      </c>
      <c r="B23" s="30"/>
      <c r="C23" s="39" t="s">
        <v>0</v>
      </c>
      <c r="D23" s="40" t="s">
        <v>77</v>
      </c>
      <c r="E23" s="40"/>
      <c r="F23" s="26">
        <f>F24</f>
        <v>2766.9</v>
      </c>
      <c r="G23" s="7"/>
    </row>
    <row r="24" spans="1:7" ht="33.75" customHeight="1">
      <c r="A24" s="32" t="s">
        <v>78</v>
      </c>
      <c r="B24" s="30"/>
      <c r="C24" s="39" t="s">
        <v>0</v>
      </c>
      <c r="D24" s="40" t="s">
        <v>81</v>
      </c>
      <c r="E24" s="40"/>
      <c r="F24" s="38">
        <f>F25</f>
        <v>2766.9</v>
      </c>
      <c r="G24" s="7"/>
    </row>
    <row r="25" spans="1:7" ht="33.75" customHeight="1">
      <c r="A25" s="32" t="s">
        <v>80</v>
      </c>
      <c r="B25" s="30"/>
      <c r="C25" s="39" t="s">
        <v>0</v>
      </c>
      <c r="D25" s="40" t="s">
        <v>84</v>
      </c>
      <c r="E25" s="40" t="s">
        <v>29</v>
      </c>
      <c r="F25" s="38">
        <f>F26</f>
        <v>2766.9</v>
      </c>
      <c r="G25" s="7"/>
    </row>
    <row r="26" spans="1:7" ht="46.5" customHeight="1">
      <c r="A26" s="32" t="s">
        <v>82</v>
      </c>
      <c r="B26" s="30"/>
      <c r="C26" s="39" t="s">
        <v>0</v>
      </c>
      <c r="D26" s="40" t="s">
        <v>84</v>
      </c>
      <c r="E26" s="40" t="s">
        <v>63</v>
      </c>
      <c r="F26" s="38">
        <v>2766.9</v>
      </c>
      <c r="G26" s="7"/>
    </row>
    <row r="27" spans="1:7" ht="39" customHeight="1">
      <c r="A27" s="64" t="s">
        <v>83</v>
      </c>
      <c r="B27" s="30"/>
      <c r="C27" s="39" t="s">
        <v>0</v>
      </c>
      <c r="D27" s="40" t="s">
        <v>84</v>
      </c>
      <c r="E27" s="40" t="s">
        <v>29</v>
      </c>
      <c r="F27" s="26">
        <f>F28</f>
        <v>769.5</v>
      </c>
      <c r="G27" s="7"/>
    </row>
    <row r="28" spans="1:7" ht="45.75" customHeight="1">
      <c r="A28" s="68" t="s">
        <v>62</v>
      </c>
      <c r="B28" s="30"/>
      <c r="C28" s="39" t="s">
        <v>0</v>
      </c>
      <c r="D28" s="40" t="s">
        <v>84</v>
      </c>
      <c r="E28" s="40" t="s">
        <v>61</v>
      </c>
      <c r="F28" s="38">
        <v>769.5</v>
      </c>
      <c r="G28" s="7"/>
    </row>
    <row r="29" spans="1:7" ht="45.75" customHeight="1" thickBot="1">
      <c r="A29" s="154" t="s">
        <v>130</v>
      </c>
      <c r="B29" s="30"/>
      <c r="C29" s="153" t="s">
        <v>0</v>
      </c>
      <c r="D29" s="40" t="s">
        <v>84</v>
      </c>
      <c r="E29" s="141" t="s">
        <v>129</v>
      </c>
      <c r="F29" s="26">
        <v>5</v>
      </c>
      <c r="G29" s="7"/>
    </row>
    <row r="30" spans="1:7" s="8" customFormat="1" ht="40.5" customHeight="1">
      <c r="A30" s="64" t="s">
        <v>26</v>
      </c>
      <c r="B30" s="30"/>
      <c r="C30" s="58" t="s">
        <v>24</v>
      </c>
      <c r="D30" s="40" t="s">
        <v>85</v>
      </c>
      <c r="E30" s="44"/>
      <c r="F30" s="26">
        <f>F31</f>
        <v>164.3</v>
      </c>
      <c r="G30" s="7"/>
    </row>
    <row r="31" spans="1:7" s="9" customFormat="1" ht="27.75" customHeight="1">
      <c r="A31" s="32" t="s">
        <v>78</v>
      </c>
      <c r="B31" s="34"/>
      <c r="C31" s="39" t="s">
        <v>24</v>
      </c>
      <c r="D31" s="40" t="s">
        <v>81</v>
      </c>
      <c r="E31" s="40"/>
      <c r="F31" s="42">
        <f>F32</f>
        <v>164.3</v>
      </c>
      <c r="G31" s="14"/>
    </row>
    <row r="32" spans="1:7" s="9" customFormat="1" ht="41.25" customHeight="1">
      <c r="A32" s="32" t="s">
        <v>37</v>
      </c>
      <c r="B32" s="34"/>
      <c r="C32" s="39" t="s">
        <v>24</v>
      </c>
      <c r="D32" s="40" t="s">
        <v>86</v>
      </c>
      <c r="E32" s="40" t="s">
        <v>29</v>
      </c>
      <c r="F32" s="42">
        <f>F33</f>
        <v>164.3</v>
      </c>
      <c r="G32" s="14"/>
    </row>
    <row r="33" spans="1:7" s="9" customFormat="1" ht="39" customHeight="1">
      <c r="A33" s="32" t="s">
        <v>10</v>
      </c>
      <c r="B33" s="30"/>
      <c r="C33" s="43" t="s">
        <v>24</v>
      </c>
      <c r="D33" s="40" t="s">
        <v>86</v>
      </c>
      <c r="E33" s="44" t="s">
        <v>38</v>
      </c>
      <c r="F33" s="60">
        <v>164.3</v>
      </c>
      <c r="G33" s="14"/>
    </row>
    <row r="34" spans="1:7" s="9" customFormat="1" ht="23.25" customHeight="1">
      <c r="A34" s="124" t="s">
        <v>28</v>
      </c>
      <c r="B34" s="92"/>
      <c r="C34" s="93" t="s">
        <v>27</v>
      </c>
      <c r="D34" s="94" t="s">
        <v>71</v>
      </c>
      <c r="E34" s="125"/>
      <c r="F34" s="126">
        <f>F36</f>
        <v>100</v>
      </c>
      <c r="G34" s="14"/>
    </row>
    <row r="35" spans="1:7" s="8" customFormat="1" ht="26.25" customHeight="1">
      <c r="A35" s="127" t="s">
        <v>45</v>
      </c>
      <c r="B35" s="128"/>
      <c r="C35" s="91" t="s">
        <v>27</v>
      </c>
      <c r="D35" s="91" t="s">
        <v>88</v>
      </c>
      <c r="E35" s="91"/>
      <c r="F35" s="95">
        <v>100</v>
      </c>
      <c r="G35" s="14"/>
    </row>
    <row r="36" spans="1:7" s="8" customFormat="1" ht="18" customHeight="1">
      <c r="A36" s="127" t="s">
        <v>46</v>
      </c>
      <c r="B36" s="89"/>
      <c r="C36" s="91" t="s">
        <v>27</v>
      </c>
      <c r="D36" s="91" t="s">
        <v>88</v>
      </c>
      <c r="E36" s="91"/>
      <c r="F36" s="129">
        <v>100</v>
      </c>
      <c r="G36" s="14"/>
    </row>
    <row r="37" spans="1:7" s="8" customFormat="1" ht="51">
      <c r="A37" s="127" t="s">
        <v>50</v>
      </c>
      <c r="B37" s="128"/>
      <c r="C37" s="91" t="s">
        <v>27</v>
      </c>
      <c r="D37" s="91" t="s">
        <v>112</v>
      </c>
      <c r="E37" s="91" t="s">
        <v>29</v>
      </c>
      <c r="F37" s="129">
        <v>100</v>
      </c>
      <c r="G37" s="7"/>
    </row>
    <row r="38" spans="1:7" s="8" customFormat="1" ht="40.5" customHeight="1" thickBot="1">
      <c r="A38" s="130" t="s">
        <v>62</v>
      </c>
      <c r="B38" s="89"/>
      <c r="C38" s="91" t="s">
        <v>39</v>
      </c>
      <c r="D38" s="91" t="s">
        <v>113</v>
      </c>
      <c r="E38" s="91" t="s">
        <v>61</v>
      </c>
      <c r="F38" s="129">
        <v>100</v>
      </c>
      <c r="G38" s="7"/>
    </row>
    <row r="39" spans="1:7" ht="0.75" customHeight="1" thickBot="1">
      <c r="A39" s="65" t="s">
        <v>43</v>
      </c>
      <c r="B39" s="49" t="s">
        <v>42</v>
      </c>
      <c r="C39" s="57"/>
      <c r="D39" s="53"/>
      <c r="E39" s="53"/>
      <c r="F39" s="52">
        <f>F40</f>
        <v>0</v>
      </c>
      <c r="G39" s="7" t="s">
        <v>55</v>
      </c>
    </row>
    <row r="40" spans="1:7" ht="28.5" customHeight="1" hidden="1" thickBot="1">
      <c r="A40" s="109" t="s">
        <v>44</v>
      </c>
      <c r="B40" s="114"/>
      <c r="C40" s="84" t="s">
        <v>41</v>
      </c>
      <c r="D40" s="73" t="s">
        <v>71</v>
      </c>
      <c r="E40" s="73"/>
      <c r="F40" s="77">
        <f>F41</f>
        <v>0</v>
      </c>
      <c r="G40" s="55"/>
    </row>
    <row r="41" spans="1:7" ht="27" customHeight="1" hidden="1" thickBot="1">
      <c r="A41" s="137" t="s">
        <v>45</v>
      </c>
      <c r="B41" s="29"/>
      <c r="C41" s="120" t="s">
        <v>41</v>
      </c>
      <c r="D41" s="27" t="s">
        <v>87</v>
      </c>
      <c r="E41" s="27"/>
      <c r="F41" s="112">
        <f>F42</f>
        <v>0</v>
      </c>
      <c r="G41" s="7"/>
    </row>
    <row r="42" spans="1:7" ht="24" customHeight="1" hidden="1" thickBot="1">
      <c r="A42" s="37" t="s">
        <v>46</v>
      </c>
      <c r="B42" s="29"/>
      <c r="C42" s="27" t="s">
        <v>41</v>
      </c>
      <c r="D42" s="27" t="s">
        <v>88</v>
      </c>
      <c r="E42" s="27"/>
      <c r="F42" s="112">
        <f>F43</f>
        <v>0</v>
      </c>
      <c r="G42" s="7"/>
    </row>
    <row r="43" spans="1:7" ht="54" customHeight="1" hidden="1" thickBot="1">
      <c r="A43" s="137" t="s">
        <v>49</v>
      </c>
      <c r="B43" s="30"/>
      <c r="C43" s="40" t="s">
        <v>41</v>
      </c>
      <c r="D43" s="121" t="s">
        <v>89</v>
      </c>
      <c r="E43" s="40" t="s">
        <v>29</v>
      </c>
      <c r="F43" s="112">
        <f>F44</f>
        <v>0</v>
      </c>
      <c r="G43" s="7"/>
    </row>
    <row r="44" spans="1:7" ht="34.5" customHeight="1" hidden="1" thickBot="1">
      <c r="A44" s="32" t="s">
        <v>64</v>
      </c>
      <c r="B44" s="119"/>
      <c r="C44" s="62" t="s">
        <v>41</v>
      </c>
      <c r="D44" s="122" t="s">
        <v>89</v>
      </c>
      <c r="E44" s="62" t="s">
        <v>63</v>
      </c>
      <c r="F44" s="70">
        <v>0</v>
      </c>
      <c r="G44" s="7"/>
    </row>
    <row r="45" spans="1:7" s="56" customFormat="1" ht="36.75" customHeight="1" thickBot="1">
      <c r="A45" s="65" t="s">
        <v>36</v>
      </c>
      <c r="B45" s="49" t="s">
        <v>33</v>
      </c>
      <c r="C45" s="50"/>
      <c r="D45" s="51"/>
      <c r="E45" s="51"/>
      <c r="F45" s="113">
        <f>F46+F54</f>
        <v>106.3</v>
      </c>
      <c r="G45" s="7"/>
    </row>
    <row r="46" spans="1:7" ht="45.75" customHeight="1" thickBot="1">
      <c r="A46" s="109" t="s">
        <v>23</v>
      </c>
      <c r="B46" s="107"/>
      <c r="C46" s="76" t="s">
        <v>25</v>
      </c>
      <c r="D46" s="73" t="s">
        <v>71</v>
      </c>
      <c r="E46" s="81"/>
      <c r="F46" s="108">
        <f>F47+F52</f>
        <v>96.3</v>
      </c>
      <c r="G46" s="14"/>
    </row>
    <row r="47" spans="1:7" ht="69" customHeight="1">
      <c r="A47" s="170" t="s">
        <v>153</v>
      </c>
      <c r="B47" s="28"/>
      <c r="C47" s="150" t="s">
        <v>25</v>
      </c>
      <c r="D47" s="59" t="s">
        <v>98</v>
      </c>
      <c r="E47" s="152"/>
      <c r="F47" s="149">
        <f>F48</f>
        <v>90</v>
      </c>
      <c r="G47" s="7"/>
    </row>
    <row r="48" spans="1:7" ht="119.25" customHeight="1">
      <c r="A48" s="66" t="s">
        <v>60</v>
      </c>
      <c r="B48" s="28"/>
      <c r="C48" s="151" t="s">
        <v>25</v>
      </c>
      <c r="D48" s="59" t="s">
        <v>102</v>
      </c>
      <c r="E48" s="12"/>
      <c r="F48" s="45">
        <f>F49</f>
        <v>90</v>
      </c>
      <c r="G48" s="7"/>
    </row>
    <row r="49" spans="1:7" ht="61.5" customHeight="1">
      <c r="A49" s="66" t="s">
        <v>103</v>
      </c>
      <c r="B49" s="28"/>
      <c r="C49" s="25" t="s">
        <v>25</v>
      </c>
      <c r="D49" s="59" t="s">
        <v>99</v>
      </c>
      <c r="E49" s="12"/>
      <c r="F49" s="45">
        <f>F50</f>
        <v>90</v>
      </c>
      <c r="G49" s="7"/>
    </row>
    <row r="50" spans="1:7" ht="54" customHeight="1">
      <c r="A50" s="171" t="s">
        <v>101</v>
      </c>
      <c r="B50" s="28"/>
      <c r="C50" s="151" t="s">
        <v>25</v>
      </c>
      <c r="D50" s="59" t="s">
        <v>100</v>
      </c>
      <c r="E50" s="12" t="s">
        <v>29</v>
      </c>
      <c r="F50" s="45">
        <f>F51</f>
        <v>90</v>
      </c>
      <c r="G50" s="7"/>
    </row>
    <row r="51" spans="1:7" ht="38.25">
      <c r="A51" s="68" t="s">
        <v>62</v>
      </c>
      <c r="B51" s="28"/>
      <c r="C51" s="151" t="s">
        <v>25</v>
      </c>
      <c r="D51" s="59" t="s">
        <v>100</v>
      </c>
      <c r="E51" s="12" t="s">
        <v>61</v>
      </c>
      <c r="F51" s="45">
        <v>90</v>
      </c>
      <c r="G51" s="7"/>
    </row>
    <row r="52" spans="1:7" ht="89.25">
      <c r="A52" s="172" t="s">
        <v>122</v>
      </c>
      <c r="B52" s="28"/>
      <c r="C52" s="25" t="s">
        <v>25</v>
      </c>
      <c r="D52" s="59" t="s">
        <v>124</v>
      </c>
      <c r="E52" s="12"/>
      <c r="F52" s="26">
        <f>F53</f>
        <v>6.3</v>
      </c>
      <c r="G52" s="7"/>
    </row>
    <row r="53" spans="1:7" ht="39" thickBot="1">
      <c r="A53" s="68" t="s">
        <v>62</v>
      </c>
      <c r="B53" s="28"/>
      <c r="C53" s="25" t="s">
        <v>25</v>
      </c>
      <c r="D53" s="59" t="s">
        <v>124</v>
      </c>
      <c r="E53" s="12" t="s">
        <v>61</v>
      </c>
      <c r="F53" s="38">
        <v>6.3</v>
      </c>
      <c r="G53" s="7"/>
    </row>
    <row r="54" spans="1:7" ht="13.5" thickBot="1">
      <c r="A54" s="188" t="s">
        <v>152</v>
      </c>
      <c r="B54" s="189"/>
      <c r="C54" s="84" t="s">
        <v>150</v>
      </c>
      <c r="D54" s="74" t="s">
        <v>111</v>
      </c>
      <c r="E54" s="190"/>
      <c r="F54" s="77">
        <f>F55</f>
        <v>10</v>
      </c>
      <c r="G54" s="7"/>
    </row>
    <row r="55" spans="1:7" ht="39.75" customHeight="1">
      <c r="A55" s="67" t="s">
        <v>47</v>
      </c>
      <c r="B55" s="89"/>
      <c r="C55" s="183" t="s">
        <v>150</v>
      </c>
      <c r="D55" s="125" t="s">
        <v>87</v>
      </c>
      <c r="E55" s="100"/>
      <c r="F55" s="126">
        <f>F56</f>
        <v>10</v>
      </c>
      <c r="G55" s="7"/>
    </row>
    <row r="56" spans="1:7" ht="27" customHeight="1">
      <c r="A56" s="68" t="s">
        <v>46</v>
      </c>
      <c r="B56" s="89"/>
      <c r="C56" s="158" t="s">
        <v>150</v>
      </c>
      <c r="D56" s="125" t="s">
        <v>88</v>
      </c>
      <c r="E56" s="125"/>
      <c r="F56" s="99">
        <f>F57</f>
        <v>10</v>
      </c>
      <c r="G56" s="7"/>
    </row>
    <row r="57" spans="1:7" ht="24" customHeight="1">
      <c r="A57" s="187" t="s">
        <v>154</v>
      </c>
      <c r="B57" s="89"/>
      <c r="C57" s="158" t="s">
        <v>150</v>
      </c>
      <c r="D57" s="158" t="s">
        <v>151</v>
      </c>
      <c r="E57" s="100" t="s">
        <v>29</v>
      </c>
      <c r="F57" s="99">
        <f>F58</f>
        <v>10</v>
      </c>
      <c r="G57" s="7"/>
    </row>
    <row r="58" spans="1:7" ht="38.25" customHeight="1" thickBot="1">
      <c r="A58" s="130" t="s">
        <v>62</v>
      </c>
      <c r="B58" s="142"/>
      <c r="C58" s="158" t="s">
        <v>150</v>
      </c>
      <c r="D58" s="184" t="s">
        <v>151</v>
      </c>
      <c r="E58" s="185">
        <v>240</v>
      </c>
      <c r="F58" s="186">
        <v>10</v>
      </c>
      <c r="G58" s="7"/>
    </row>
    <row r="59" spans="1:7" s="9" customFormat="1" ht="20.25" customHeight="1" thickBot="1">
      <c r="A59" s="78" t="s">
        <v>56</v>
      </c>
      <c r="B59" s="49" t="s">
        <v>58</v>
      </c>
      <c r="C59" s="79"/>
      <c r="D59" s="80"/>
      <c r="E59" s="81"/>
      <c r="F59" s="52">
        <f>F60</f>
        <v>1254.5</v>
      </c>
      <c r="G59" s="7"/>
    </row>
    <row r="60" spans="1:7" ht="13.5" thickBot="1">
      <c r="A60" s="82" t="s">
        <v>57</v>
      </c>
      <c r="B60" s="83"/>
      <c r="C60" s="84" t="s">
        <v>59</v>
      </c>
      <c r="D60" s="74" t="s">
        <v>71</v>
      </c>
      <c r="E60" s="81"/>
      <c r="F60" s="77">
        <f>F61+F66+F68</f>
        <v>1254.5</v>
      </c>
      <c r="G60" s="7"/>
    </row>
    <row r="61" spans="1:7" ht="74.25" customHeight="1">
      <c r="A61" s="222" t="s">
        <v>158</v>
      </c>
      <c r="B61" s="69"/>
      <c r="C61" s="25" t="s">
        <v>59</v>
      </c>
      <c r="D61" s="59" t="s">
        <v>104</v>
      </c>
      <c r="E61" s="12"/>
      <c r="F61" s="26">
        <f>F62</f>
        <v>1154.5</v>
      </c>
      <c r="G61" s="7"/>
    </row>
    <row r="62" spans="1:7" ht="87.75" customHeight="1">
      <c r="A62" s="222" t="s">
        <v>159</v>
      </c>
      <c r="B62" s="69"/>
      <c r="C62" s="25" t="s">
        <v>59</v>
      </c>
      <c r="D62" s="59" t="s">
        <v>106</v>
      </c>
      <c r="E62" s="12"/>
      <c r="F62" s="38">
        <f>F65</f>
        <v>1154.5</v>
      </c>
      <c r="G62" s="7"/>
    </row>
    <row r="63" spans="1:7" ht="25.5">
      <c r="A63" s="67" t="s">
        <v>108</v>
      </c>
      <c r="B63" s="69"/>
      <c r="C63" s="25" t="s">
        <v>59</v>
      </c>
      <c r="D63" s="59" t="s">
        <v>107</v>
      </c>
      <c r="E63" s="12"/>
      <c r="F63" s="38">
        <f>F61</f>
        <v>1154.5</v>
      </c>
      <c r="G63" s="7"/>
    </row>
    <row r="64" spans="1:7" ht="25.5">
      <c r="A64" s="67" t="s">
        <v>109</v>
      </c>
      <c r="B64" s="69"/>
      <c r="C64" s="25" t="s">
        <v>59</v>
      </c>
      <c r="D64" s="59" t="s">
        <v>105</v>
      </c>
      <c r="E64" s="12" t="s">
        <v>29</v>
      </c>
      <c r="F64" s="38">
        <f>F61</f>
        <v>1154.5</v>
      </c>
      <c r="G64" s="7"/>
    </row>
    <row r="65" spans="1:7" ht="38.25">
      <c r="A65" s="68" t="s">
        <v>62</v>
      </c>
      <c r="B65" s="69"/>
      <c r="C65" s="25" t="s">
        <v>59</v>
      </c>
      <c r="D65" s="59" t="s">
        <v>105</v>
      </c>
      <c r="E65" s="12" t="s">
        <v>61</v>
      </c>
      <c r="F65" s="38">
        <v>1154.5</v>
      </c>
      <c r="G65" s="7"/>
    </row>
    <row r="66" spans="1:7" ht="63.75">
      <c r="A66" s="140" t="s">
        <v>121</v>
      </c>
      <c r="B66" s="69"/>
      <c r="C66" s="25" t="s">
        <v>59</v>
      </c>
      <c r="D66" s="59" t="s">
        <v>120</v>
      </c>
      <c r="E66" s="12"/>
      <c r="F66" s="26">
        <f>F67</f>
        <v>40</v>
      </c>
      <c r="G66" s="7"/>
    </row>
    <row r="67" spans="1:7" ht="38.25">
      <c r="A67" s="68" t="s">
        <v>62</v>
      </c>
      <c r="B67" s="69"/>
      <c r="C67" s="25" t="s">
        <v>59</v>
      </c>
      <c r="D67" s="59" t="s">
        <v>120</v>
      </c>
      <c r="E67" s="12" t="s">
        <v>61</v>
      </c>
      <c r="F67" s="38">
        <v>40</v>
      </c>
      <c r="G67" s="7"/>
    </row>
    <row r="68" spans="1:7" ht="89.25">
      <c r="A68" s="172" t="s">
        <v>122</v>
      </c>
      <c r="B68" s="69"/>
      <c r="C68" s="25" t="s">
        <v>59</v>
      </c>
      <c r="D68" s="59" t="s">
        <v>123</v>
      </c>
      <c r="E68" s="12"/>
      <c r="F68" s="26">
        <f>F69</f>
        <v>60</v>
      </c>
      <c r="G68" s="7"/>
    </row>
    <row r="69" spans="1:7" ht="39" thickBot="1">
      <c r="A69" s="68" t="s">
        <v>62</v>
      </c>
      <c r="B69" s="69"/>
      <c r="C69" s="25" t="s">
        <v>59</v>
      </c>
      <c r="D69" s="59" t="s">
        <v>123</v>
      </c>
      <c r="E69" s="12" t="s">
        <v>61</v>
      </c>
      <c r="F69" s="38">
        <v>60</v>
      </c>
      <c r="G69" s="7"/>
    </row>
    <row r="70" spans="1:7" ht="16.5" thickBot="1">
      <c r="A70" s="65" t="s">
        <v>7</v>
      </c>
      <c r="B70" s="49" t="s">
        <v>31</v>
      </c>
      <c r="C70" s="46"/>
      <c r="D70" s="53"/>
      <c r="E70" s="54"/>
      <c r="F70" s="52">
        <f>F71+F81+F90</f>
        <v>1227</v>
      </c>
      <c r="G70" s="7"/>
    </row>
    <row r="71" spans="1:7" ht="25.5" customHeight="1" thickBot="1">
      <c r="A71" s="101" t="s">
        <v>6</v>
      </c>
      <c r="B71" s="102"/>
      <c r="C71" s="103" t="s">
        <v>3</v>
      </c>
      <c r="D71" s="104" t="s">
        <v>71</v>
      </c>
      <c r="E71" s="104"/>
      <c r="F71" s="105">
        <f>F72+F77</f>
        <v>265</v>
      </c>
      <c r="G71" s="14"/>
    </row>
    <row r="72" spans="1:7" s="97" customFormat="1" ht="79.5" customHeight="1">
      <c r="A72" s="187" t="s">
        <v>160</v>
      </c>
      <c r="B72" s="133"/>
      <c r="C72" s="134" t="s">
        <v>3</v>
      </c>
      <c r="D72" s="91" t="s">
        <v>96</v>
      </c>
      <c r="E72" s="91"/>
      <c r="F72" s="99">
        <v>170</v>
      </c>
      <c r="G72" s="96"/>
    </row>
    <row r="73" spans="1:7" ht="93.75" customHeight="1">
      <c r="A73" s="187" t="s">
        <v>161</v>
      </c>
      <c r="B73" s="89"/>
      <c r="C73" s="90" t="s">
        <v>3</v>
      </c>
      <c r="D73" s="91" t="s">
        <v>95</v>
      </c>
      <c r="E73" s="91"/>
      <c r="F73" s="99">
        <v>170</v>
      </c>
      <c r="G73" s="18"/>
    </row>
    <row r="74" spans="1:7" ht="40.5" customHeight="1">
      <c r="A74" s="88" t="s">
        <v>117</v>
      </c>
      <c r="B74" s="89"/>
      <c r="C74" s="91" t="s">
        <v>3</v>
      </c>
      <c r="D74" s="91" t="s">
        <v>116</v>
      </c>
      <c r="E74" s="91"/>
      <c r="F74" s="99">
        <v>170</v>
      </c>
      <c r="G74" s="18"/>
    </row>
    <row r="75" spans="1:7" ht="108" customHeight="1">
      <c r="A75" s="187" t="s">
        <v>162</v>
      </c>
      <c r="B75" s="131"/>
      <c r="C75" s="90" t="s">
        <v>3</v>
      </c>
      <c r="D75" s="91" t="s">
        <v>97</v>
      </c>
      <c r="E75" s="91" t="s">
        <v>29</v>
      </c>
      <c r="F75" s="99">
        <v>170</v>
      </c>
      <c r="G75" s="7"/>
    </row>
    <row r="76" spans="1:7" ht="48.75" customHeight="1">
      <c r="A76" s="130" t="s">
        <v>62</v>
      </c>
      <c r="B76" s="131"/>
      <c r="C76" s="91" t="s">
        <v>3</v>
      </c>
      <c r="D76" s="91" t="s">
        <v>97</v>
      </c>
      <c r="E76" s="91" t="s">
        <v>61</v>
      </c>
      <c r="F76" s="99">
        <v>170</v>
      </c>
      <c r="G76" s="7"/>
    </row>
    <row r="77" spans="1:7" ht="48.75" customHeight="1">
      <c r="A77" s="173" t="s">
        <v>47</v>
      </c>
      <c r="B77" s="160"/>
      <c r="C77" s="125" t="s">
        <v>3</v>
      </c>
      <c r="D77" s="125" t="s">
        <v>132</v>
      </c>
      <c r="E77" s="125"/>
      <c r="F77" s="126">
        <f>F78</f>
        <v>95</v>
      </c>
      <c r="G77" s="157"/>
    </row>
    <row r="78" spans="1:7" ht="48.75" customHeight="1">
      <c r="A78" s="173" t="s">
        <v>46</v>
      </c>
      <c r="B78" s="156"/>
      <c r="C78" s="125" t="s">
        <v>3</v>
      </c>
      <c r="D78" s="125" t="s">
        <v>132</v>
      </c>
      <c r="E78" s="125"/>
      <c r="F78" s="99">
        <f>F79</f>
        <v>95</v>
      </c>
      <c r="G78" s="157"/>
    </row>
    <row r="79" spans="1:7" ht="48.75" customHeight="1">
      <c r="A79" s="174" t="s">
        <v>133</v>
      </c>
      <c r="B79" s="156"/>
      <c r="C79" s="125" t="s">
        <v>3</v>
      </c>
      <c r="D79" s="125" t="s">
        <v>132</v>
      </c>
      <c r="E79" s="158" t="s">
        <v>29</v>
      </c>
      <c r="F79" s="99">
        <f>F80</f>
        <v>95</v>
      </c>
      <c r="G79" s="157"/>
    </row>
    <row r="80" spans="1:7" ht="48.75" customHeight="1" thickBot="1">
      <c r="A80" s="175" t="s">
        <v>62</v>
      </c>
      <c r="B80" s="156"/>
      <c r="C80" s="132" t="s">
        <v>3</v>
      </c>
      <c r="D80" s="132" t="s">
        <v>132</v>
      </c>
      <c r="E80" s="159" t="s">
        <v>61</v>
      </c>
      <c r="F80" s="155">
        <v>95</v>
      </c>
      <c r="G80" s="157"/>
    </row>
    <row r="81" spans="1:7" s="9" customFormat="1" ht="25.5" customHeight="1" thickBot="1">
      <c r="A81" s="145" t="s">
        <v>1</v>
      </c>
      <c r="B81" s="92"/>
      <c r="C81" s="146" t="s">
        <v>2</v>
      </c>
      <c r="D81" s="146" t="s">
        <v>71</v>
      </c>
      <c r="E81" s="146"/>
      <c r="F81" s="147">
        <f>F82+F86+F88</f>
        <v>351</v>
      </c>
      <c r="G81" s="7"/>
    </row>
    <row r="82" spans="1:7" ht="39.75" customHeight="1">
      <c r="A82" s="67" t="s">
        <v>47</v>
      </c>
      <c r="B82" s="89"/>
      <c r="C82" s="100" t="s">
        <v>2</v>
      </c>
      <c r="D82" s="125" t="s">
        <v>87</v>
      </c>
      <c r="E82" s="100"/>
      <c r="F82" s="126">
        <f>F83</f>
        <v>171</v>
      </c>
      <c r="G82" s="7"/>
    </row>
    <row r="83" spans="1:7" ht="27" customHeight="1">
      <c r="A83" s="68" t="s">
        <v>46</v>
      </c>
      <c r="B83" s="89"/>
      <c r="C83" s="125" t="s">
        <v>2</v>
      </c>
      <c r="D83" s="125" t="s">
        <v>88</v>
      </c>
      <c r="E83" s="125"/>
      <c r="F83" s="99">
        <f>F84</f>
        <v>171</v>
      </c>
      <c r="G83" s="7"/>
    </row>
    <row r="84" spans="1:7" ht="24" customHeight="1">
      <c r="A84" s="130" t="s">
        <v>69</v>
      </c>
      <c r="B84" s="89"/>
      <c r="C84" s="125" t="s">
        <v>2</v>
      </c>
      <c r="D84" s="125" t="s">
        <v>110</v>
      </c>
      <c r="E84" s="100" t="s">
        <v>29</v>
      </c>
      <c r="F84" s="99">
        <f>F85</f>
        <v>171</v>
      </c>
      <c r="G84" s="7"/>
    </row>
    <row r="85" spans="1:7" ht="38.25" customHeight="1">
      <c r="A85" s="130" t="s">
        <v>62</v>
      </c>
      <c r="B85" s="142"/>
      <c r="C85" s="125" t="s">
        <v>2</v>
      </c>
      <c r="D85" s="106" t="s">
        <v>110</v>
      </c>
      <c r="E85" s="139">
        <v>240</v>
      </c>
      <c r="F85" s="144">
        <v>171</v>
      </c>
      <c r="G85" s="7"/>
    </row>
    <row r="86" spans="1:7" ht="38.25" customHeight="1">
      <c r="A86" s="172" t="s">
        <v>125</v>
      </c>
      <c r="B86" s="3"/>
      <c r="C86" s="125" t="s">
        <v>2</v>
      </c>
      <c r="D86" s="106" t="s">
        <v>127</v>
      </c>
      <c r="E86" s="139"/>
      <c r="F86" s="143">
        <f>F87</f>
        <v>170</v>
      </c>
      <c r="G86" s="7"/>
    </row>
    <row r="87" spans="1:7" ht="41.25" customHeight="1">
      <c r="A87" s="187" t="s">
        <v>126</v>
      </c>
      <c r="B87" s="197"/>
      <c r="C87" s="125" t="s">
        <v>2</v>
      </c>
      <c r="D87" s="106" t="s">
        <v>127</v>
      </c>
      <c r="E87" s="139">
        <v>810</v>
      </c>
      <c r="F87" s="144">
        <v>170</v>
      </c>
      <c r="G87" s="7"/>
    </row>
    <row r="88" spans="1:187" s="195" customFormat="1" ht="31.5" customHeight="1">
      <c r="A88" s="191" t="s">
        <v>69</v>
      </c>
      <c r="B88" s="198"/>
      <c r="C88" s="125" t="s">
        <v>2</v>
      </c>
      <c r="D88" s="184" t="s">
        <v>127</v>
      </c>
      <c r="E88" s="139"/>
      <c r="F88" s="202">
        <f>F89</f>
        <v>10</v>
      </c>
      <c r="G88" s="157"/>
      <c r="H88" s="157"/>
      <c r="I88" s="193"/>
      <c r="J88" s="193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  <c r="EG88" s="194"/>
      <c r="EH88" s="194"/>
      <c r="EI88" s="194"/>
      <c r="EJ88" s="194"/>
      <c r="EK88" s="194"/>
      <c r="EL88" s="194"/>
      <c r="EM88" s="194"/>
      <c r="EN88" s="194"/>
      <c r="EO88" s="194"/>
      <c r="EP88" s="194"/>
      <c r="EQ88" s="194"/>
      <c r="ER88" s="194"/>
      <c r="ES88" s="194"/>
      <c r="ET88" s="194"/>
      <c r="EU88" s="194"/>
      <c r="EV88" s="194"/>
      <c r="EW88" s="194"/>
      <c r="EX88" s="194"/>
      <c r="EY88" s="194"/>
      <c r="EZ88" s="194"/>
      <c r="FA88" s="194"/>
      <c r="FB88" s="194"/>
      <c r="FC88" s="194"/>
      <c r="FD88" s="194"/>
      <c r="FE88" s="194"/>
      <c r="FF88" s="194"/>
      <c r="FG88" s="194"/>
      <c r="FH88" s="194"/>
      <c r="FI88" s="194"/>
      <c r="FJ88" s="194"/>
      <c r="FK88" s="194"/>
      <c r="FL88" s="194"/>
      <c r="FM88" s="194"/>
      <c r="FN88" s="194"/>
      <c r="FO88" s="194"/>
      <c r="FP88" s="194"/>
      <c r="FQ88" s="194"/>
      <c r="FR88" s="194"/>
      <c r="FS88" s="194"/>
      <c r="FT88" s="194"/>
      <c r="FU88" s="194"/>
      <c r="FV88" s="194"/>
      <c r="FW88" s="194"/>
      <c r="FX88" s="194"/>
      <c r="FY88" s="194"/>
      <c r="FZ88" s="194"/>
      <c r="GA88" s="194"/>
      <c r="GB88" s="194"/>
      <c r="GC88" s="194"/>
      <c r="GD88" s="194"/>
      <c r="GE88" s="194"/>
    </row>
    <row r="89" spans="1:187" s="195" customFormat="1" ht="41.25" customHeight="1" thickBot="1">
      <c r="A89" s="196" t="s">
        <v>156</v>
      </c>
      <c r="B89" s="192"/>
      <c r="C89" s="125" t="s">
        <v>2</v>
      </c>
      <c r="D89" s="184" t="s">
        <v>127</v>
      </c>
      <c r="E89" s="139">
        <v>830</v>
      </c>
      <c r="F89" s="203">
        <v>10</v>
      </c>
      <c r="G89" s="157"/>
      <c r="H89" s="157"/>
      <c r="I89" s="193"/>
      <c r="J89" s="193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194"/>
      <c r="CZ89" s="194"/>
      <c r="DA89" s="194"/>
      <c r="DB89" s="194"/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4"/>
      <c r="DP89" s="194"/>
      <c r="DQ89" s="194"/>
      <c r="DR89" s="194"/>
      <c r="DS89" s="194"/>
      <c r="DT89" s="194"/>
      <c r="DU89" s="194"/>
      <c r="DV89" s="194"/>
      <c r="DW89" s="194"/>
      <c r="DX89" s="194"/>
      <c r="DY89" s="194"/>
      <c r="DZ89" s="194"/>
      <c r="EA89" s="194"/>
      <c r="EB89" s="194"/>
      <c r="EC89" s="194"/>
      <c r="ED89" s="194"/>
      <c r="EE89" s="194"/>
      <c r="EF89" s="194"/>
      <c r="EG89" s="194"/>
      <c r="EH89" s="194"/>
      <c r="EI89" s="194"/>
      <c r="EJ89" s="194"/>
      <c r="EK89" s="194"/>
      <c r="EL89" s="194"/>
      <c r="EM89" s="194"/>
      <c r="EN89" s="194"/>
      <c r="EO89" s="194"/>
      <c r="EP89" s="194"/>
      <c r="EQ89" s="194"/>
      <c r="ER89" s="194"/>
      <c r="ES89" s="194"/>
      <c r="ET89" s="194"/>
      <c r="EU89" s="194"/>
      <c r="EV89" s="194"/>
      <c r="EW89" s="194"/>
      <c r="EX89" s="194"/>
      <c r="EY89" s="194"/>
      <c r="EZ89" s="194"/>
      <c r="FA89" s="194"/>
      <c r="FB89" s="194"/>
      <c r="FC89" s="194"/>
      <c r="FD89" s="194"/>
      <c r="FE89" s="194"/>
      <c r="FF89" s="194"/>
      <c r="FG89" s="194"/>
      <c r="FH89" s="194"/>
      <c r="FI89" s="194"/>
      <c r="FJ89" s="194"/>
      <c r="FK89" s="194"/>
      <c r="FL89" s="194"/>
      <c r="FM89" s="194"/>
      <c r="FN89" s="194"/>
      <c r="FO89" s="194"/>
      <c r="FP89" s="194"/>
      <c r="FQ89" s="194"/>
      <c r="FR89" s="194"/>
      <c r="FS89" s="194"/>
      <c r="FT89" s="194"/>
      <c r="FU89" s="194"/>
      <c r="FV89" s="194"/>
      <c r="FW89" s="194"/>
      <c r="FX89" s="194"/>
      <c r="FY89" s="194"/>
      <c r="FZ89" s="194"/>
      <c r="GA89" s="194"/>
      <c r="GB89" s="194"/>
      <c r="GC89" s="194"/>
      <c r="GD89" s="194"/>
      <c r="GE89" s="194"/>
    </row>
    <row r="90" spans="1:7" s="19" customFormat="1" ht="21" customHeight="1" thickBot="1">
      <c r="A90" s="199" t="s">
        <v>46</v>
      </c>
      <c r="B90" s="31"/>
      <c r="C90" s="200" t="s">
        <v>9</v>
      </c>
      <c r="D90" s="200" t="s">
        <v>93</v>
      </c>
      <c r="E90" s="200"/>
      <c r="F90" s="201">
        <f>F91+F93</f>
        <v>611</v>
      </c>
      <c r="G90" s="35"/>
    </row>
    <row r="91" spans="1:7" ht="36" customHeight="1">
      <c r="A91" s="68" t="s">
        <v>48</v>
      </c>
      <c r="B91" s="31"/>
      <c r="C91" s="44" t="s">
        <v>9</v>
      </c>
      <c r="D91" s="141" t="s">
        <v>128</v>
      </c>
      <c r="E91" s="61" t="s">
        <v>29</v>
      </c>
      <c r="F91" s="149">
        <f>F92</f>
        <v>551</v>
      </c>
      <c r="G91" s="7"/>
    </row>
    <row r="92" spans="1:7" ht="48" customHeight="1">
      <c r="A92" s="68" t="s">
        <v>62</v>
      </c>
      <c r="B92" s="31"/>
      <c r="C92" s="44" t="s">
        <v>11</v>
      </c>
      <c r="D92" s="141" t="s">
        <v>128</v>
      </c>
      <c r="E92" s="44" t="s">
        <v>61</v>
      </c>
      <c r="F92" s="45">
        <v>551</v>
      </c>
      <c r="G92" s="7"/>
    </row>
    <row r="93" spans="1:7" ht="48" customHeight="1">
      <c r="A93" s="140" t="s">
        <v>157</v>
      </c>
      <c r="B93" s="31"/>
      <c r="C93" s="141" t="s">
        <v>9</v>
      </c>
      <c r="D93" s="141" t="s">
        <v>155</v>
      </c>
      <c r="E93" s="141" t="s">
        <v>29</v>
      </c>
      <c r="F93" s="149">
        <f>F94</f>
        <v>60</v>
      </c>
      <c r="G93" s="7"/>
    </row>
    <row r="94" spans="1:7" ht="48" customHeight="1" thickBot="1">
      <c r="A94" s="68" t="s">
        <v>62</v>
      </c>
      <c r="B94" s="138"/>
      <c r="C94" s="204" t="s">
        <v>9</v>
      </c>
      <c r="D94" s="141" t="s">
        <v>155</v>
      </c>
      <c r="E94" s="204" t="s">
        <v>61</v>
      </c>
      <c r="F94" s="98">
        <v>60</v>
      </c>
      <c r="G94" s="7"/>
    </row>
    <row r="95" spans="1:7" ht="29.25" customHeight="1" thickBot="1">
      <c r="A95" s="65" t="s">
        <v>35</v>
      </c>
      <c r="B95" s="47" t="s">
        <v>34</v>
      </c>
      <c r="C95" s="46"/>
      <c r="D95" s="53"/>
      <c r="E95" s="53"/>
      <c r="F95" s="52">
        <f aca="true" t="shared" si="0" ref="F95:F100">F96</f>
        <v>1072</v>
      </c>
      <c r="G95" s="7"/>
    </row>
    <row r="96" spans="1:7" s="19" customFormat="1" ht="42" customHeight="1" thickBot="1">
      <c r="A96" s="109" t="s">
        <v>30</v>
      </c>
      <c r="B96" s="110"/>
      <c r="C96" s="73" t="s">
        <v>12</v>
      </c>
      <c r="D96" s="73" t="s">
        <v>71</v>
      </c>
      <c r="E96" s="73"/>
      <c r="F96" s="108">
        <f>F97+F102</f>
        <v>1072</v>
      </c>
      <c r="G96" s="7"/>
    </row>
    <row r="97" spans="1:7" s="36" customFormat="1" ht="51">
      <c r="A97" s="223" t="s">
        <v>163</v>
      </c>
      <c r="B97" s="13"/>
      <c r="C97" s="27" t="s">
        <v>12</v>
      </c>
      <c r="D97" s="40" t="s">
        <v>90</v>
      </c>
      <c r="E97" s="27"/>
      <c r="F97" s="42">
        <f t="shared" si="0"/>
        <v>956</v>
      </c>
      <c r="G97" s="7"/>
    </row>
    <row r="98" spans="1:7" ht="89.25">
      <c r="A98" s="165" t="s">
        <v>164</v>
      </c>
      <c r="B98" s="30"/>
      <c r="C98" s="41" t="s">
        <v>12</v>
      </c>
      <c r="D98" s="44" t="s">
        <v>91</v>
      </c>
      <c r="E98" s="41"/>
      <c r="F98" s="42">
        <f t="shared" si="0"/>
        <v>956</v>
      </c>
      <c r="G98" s="14"/>
    </row>
    <row r="99" spans="1:7" ht="38.25">
      <c r="A99" s="32" t="s">
        <v>115</v>
      </c>
      <c r="B99" s="33"/>
      <c r="C99" s="41" t="s">
        <v>12</v>
      </c>
      <c r="D99" s="61" t="s">
        <v>114</v>
      </c>
      <c r="E99" s="41"/>
      <c r="F99" s="42">
        <f t="shared" si="0"/>
        <v>956</v>
      </c>
      <c r="G99" s="14"/>
    </row>
    <row r="100" spans="1:7" ht="25.5">
      <c r="A100" s="32" t="s">
        <v>92</v>
      </c>
      <c r="B100" s="33"/>
      <c r="C100" s="41" t="s">
        <v>12</v>
      </c>
      <c r="D100" s="148" t="s">
        <v>118</v>
      </c>
      <c r="E100" s="41" t="s">
        <v>29</v>
      </c>
      <c r="F100" s="42">
        <f t="shared" si="0"/>
        <v>956</v>
      </c>
      <c r="G100" s="14"/>
    </row>
    <row r="101" spans="1:7" ht="42.75" customHeight="1">
      <c r="A101" s="32" t="s">
        <v>70</v>
      </c>
      <c r="B101" s="30"/>
      <c r="C101" s="41" t="s">
        <v>12</v>
      </c>
      <c r="D101" s="141" t="s">
        <v>118</v>
      </c>
      <c r="E101" s="86" t="s">
        <v>65</v>
      </c>
      <c r="F101" s="112">
        <v>956</v>
      </c>
      <c r="G101" s="14"/>
    </row>
    <row r="102" spans="1:7" ht="39.75" customHeight="1">
      <c r="A102" s="177" t="s">
        <v>47</v>
      </c>
      <c r="B102" s="30"/>
      <c r="C102" s="41" t="s">
        <v>12</v>
      </c>
      <c r="D102" s="141" t="s">
        <v>143</v>
      </c>
      <c r="E102" s="41"/>
      <c r="F102" s="149">
        <f>F103</f>
        <v>116</v>
      </c>
      <c r="G102" s="14"/>
    </row>
    <row r="103" spans="1:7" ht="32.25" customHeight="1">
      <c r="A103" s="178" t="s">
        <v>79</v>
      </c>
      <c r="B103" s="30"/>
      <c r="C103" s="41" t="s">
        <v>12</v>
      </c>
      <c r="D103" s="141" t="s">
        <v>143</v>
      </c>
      <c r="E103" s="41"/>
      <c r="F103" s="87">
        <f>F104</f>
        <v>116</v>
      </c>
      <c r="G103" s="14"/>
    </row>
    <row r="104" spans="1:7" ht="44.25" customHeight="1">
      <c r="A104" s="179" t="s">
        <v>144</v>
      </c>
      <c r="B104" s="30"/>
      <c r="C104" s="41" t="s">
        <v>12</v>
      </c>
      <c r="D104" s="141" t="s">
        <v>143</v>
      </c>
      <c r="E104" s="41" t="s">
        <v>29</v>
      </c>
      <c r="F104" s="87">
        <f>F105</f>
        <v>116</v>
      </c>
      <c r="G104" s="14"/>
    </row>
    <row r="105" spans="1:7" ht="42.75" customHeight="1" thickBot="1">
      <c r="A105" s="180" t="s">
        <v>62</v>
      </c>
      <c r="B105" s="30"/>
      <c r="C105" s="41" t="s">
        <v>12</v>
      </c>
      <c r="D105" s="141" t="s">
        <v>143</v>
      </c>
      <c r="E105" s="41" t="s">
        <v>65</v>
      </c>
      <c r="F105" s="87">
        <v>116</v>
      </c>
      <c r="G105" s="14"/>
    </row>
    <row r="106" spans="1:7" ht="30.75" customHeight="1" thickBot="1">
      <c r="A106" s="71" t="s">
        <v>51</v>
      </c>
      <c r="B106" s="72" t="s">
        <v>52</v>
      </c>
      <c r="C106" s="73"/>
      <c r="D106" s="74"/>
      <c r="E106" s="73"/>
      <c r="F106" s="77">
        <f>F107+F112</f>
        <v>60.6</v>
      </c>
      <c r="G106" s="14"/>
    </row>
    <row r="107" spans="1:7" ht="42" customHeight="1" thickBot="1">
      <c r="A107" s="115" t="s">
        <v>66</v>
      </c>
      <c r="B107" s="72"/>
      <c r="C107" s="111" t="s">
        <v>53</v>
      </c>
      <c r="D107" s="74" t="s">
        <v>71</v>
      </c>
      <c r="E107" s="73"/>
      <c r="F107" s="77">
        <f>F108</f>
        <v>35.6</v>
      </c>
      <c r="G107" s="14"/>
    </row>
    <row r="108" spans="1:7" s="9" customFormat="1" ht="36.75" customHeight="1">
      <c r="A108" s="67" t="s">
        <v>47</v>
      </c>
      <c r="B108" s="85"/>
      <c r="C108" s="41" t="s">
        <v>53</v>
      </c>
      <c r="D108" s="181" t="s">
        <v>87</v>
      </c>
      <c r="E108" s="41"/>
      <c r="F108" s="60">
        <f>F109</f>
        <v>35.6</v>
      </c>
      <c r="G108" s="14"/>
    </row>
    <row r="109" spans="1:7" s="56" customFormat="1" ht="23.25" customHeight="1">
      <c r="A109" s="68" t="s">
        <v>46</v>
      </c>
      <c r="B109" s="85"/>
      <c r="C109" s="41" t="s">
        <v>53</v>
      </c>
      <c r="D109" s="44" t="s">
        <v>93</v>
      </c>
      <c r="E109" s="41"/>
      <c r="F109" s="87">
        <f>F110</f>
        <v>35.6</v>
      </c>
      <c r="G109" s="55"/>
    </row>
    <row r="110" spans="1:7" s="56" customFormat="1" ht="26.25" customHeight="1">
      <c r="A110" s="137" t="s">
        <v>54</v>
      </c>
      <c r="B110" s="85"/>
      <c r="C110" s="41" t="s">
        <v>53</v>
      </c>
      <c r="D110" s="44" t="s">
        <v>94</v>
      </c>
      <c r="E110" s="41" t="s">
        <v>29</v>
      </c>
      <c r="F110" s="60">
        <f>F111</f>
        <v>35.6</v>
      </c>
      <c r="G110" s="55"/>
    </row>
    <row r="111" spans="1:7" s="56" customFormat="1" ht="26.25" customHeight="1" thickBot="1">
      <c r="A111" s="135" t="s">
        <v>68</v>
      </c>
      <c r="B111" s="161"/>
      <c r="C111" s="62" t="s">
        <v>53</v>
      </c>
      <c r="D111" s="136" t="s">
        <v>94</v>
      </c>
      <c r="E111" s="62" t="s">
        <v>67</v>
      </c>
      <c r="F111" s="70">
        <v>35.6</v>
      </c>
      <c r="G111" s="55"/>
    </row>
    <row r="112" spans="1:7" s="56" customFormat="1" ht="26.25" customHeight="1" thickBot="1">
      <c r="A112" s="176" t="s">
        <v>140</v>
      </c>
      <c r="B112" s="161"/>
      <c r="C112" s="169" t="s">
        <v>134</v>
      </c>
      <c r="D112" s="168" t="s">
        <v>141</v>
      </c>
      <c r="E112" s="111"/>
      <c r="F112" s="77">
        <f>F113</f>
        <v>25</v>
      </c>
      <c r="G112" s="55"/>
    </row>
    <row r="113" spans="1:7" s="56" customFormat="1" ht="65.25" customHeight="1">
      <c r="A113" s="165" t="s">
        <v>165</v>
      </c>
      <c r="B113" s="161"/>
      <c r="C113" s="166" t="s">
        <v>134</v>
      </c>
      <c r="D113" s="141" t="s">
        <v>135</v>
      </c>
      <c r="E113" s="41"/>
      <c r="F113" s="164">
        <v>25</v>
      </c>
      <c r="G113" s="55"/>
    </row>
    <row r="114" spans="1:7" s="56" customFormat="1" ht="77.25" customHeight="1">
      <c r="A114" s="165" t="s">
        <v>136</v>
      </c>
      <c r="B114" s="162"/>
      <c r="C114" s="166" t="s">
        <v>134</v>
      </c>
      <c r="D114" s="141" t="s">
        <v>137</v>
      </c>
      <c r="E114" s="41"/>
      <c r="F114" s="60">
        <v>25</v>
      </c>
      <c r="G114" s="55"/>
    </row>
    <row r="115" spans="1:7" s="56" customFormat="1" ht="86.25" customHeight="1">
      <c r="A115" s="165" t="s">
        <v>138</v>
      </c>
      <c r="B115" s="162"/>
      <c r="C115" s="163" t="s">
        <v>134</v>
      </c>
      <c r="D115" s="141" t="s">
        <v>139</v>
      </c>
      <c r="E115" s="167"/>
      <c r="F115" s="60">
        <v>25</v>
      </c>
      <c r="G115" s="55"/>
    </row>
    <row r="116" spans="1:7" s="56" customFormat="1" ht="82.5" customHeight="1">
      <c r="A116" s="165" t="s">
        <v>166</v>
      </c>
      <c r="B116" s="162"/>
      <c r="C116" s="163" t="s">
        <v>134</v>
      </c>
      <c r="D116" s="141" t="s">
        <v>139</v>
      </c>
      <c r="E116" s="163" t="s">
        <v>29</v>
      </c>
      <c r="F116" s="87">
        <v>25</v>
      </c>
      <c r="G116" s="55"/>
    </row>
    <row r="117" spans="1:7" s="56" customFormat="1" ht="43.5" customHeight="1" thickBot="1">
      <c r="A117" s="32" t="s">
        <v>68</v>
      </c>
      <c r="B117" s="162"/>
      <c r="C117" s="163" t="s">
        <v>134</v>
      </c>
      <c r="D117" s="141" t="s">
        <v>139</v>
      </c>
      <c r="E117" s="163" t="s">
        <v>67</v>
      </c>
      <c r="F117" s="87">
        <v>25</v>
      </c>
      <c r="G117" s="55"/>
    </row>
    <row r="118" spans="1:7" s="56" customFormat="1" ht="45" customHeight="1" thickBot="1">
      <c r="A118" s="216" t="s">
        <v>13</v>
      </c>
      <c r="B118" s="217"/>
      <c r="C118" s="217"/>
      <c r="D118" s="217"/>
      <c r="E118" s="218"/>
      <c r="F118" s="75">
        <f>F106+F95+F70+F59+F45+F39+F16</f>
        <v>8624.1</v>
      </c>
      <c r="G118" s="55"/>
    </row>
    <row r="119" spans="1:7" s="56" customFormat="1" ht="36" customHeight="1">
      <c r="A119" s="17"/>
      <c r="B119" s="17"/>
      <c r="C119" s="213"/>
      <c r="D119" s="213"/>
      <c r="E119" s="6"/>
      <c r="F119" s="5"/>
      <c r="G119" s="55"/>
    </row>
    <row r="120" spans="1:7" s="56" customFormat="1" ht="32.25" customHeight="1">
      <c r="A120" s="3"/>
      <c r="B120" s="3"/>
      <c r="C120" s="4"/>
      <c r="D120" s="4"/>
      <c r="E120" s="11"/>
      <c r="F120" s="5"/>
      <c r="G120" s="55"/>
    </row>
    <row r="121" spans="1:7" s="9" customFormat="1" ht="18">
      <c r="A121" s="3"/>
      <c r="B121" s="3"/>
      <c r="C121" s="4"/>
      <c r="D121" s="4"/>
      <c r="E121" s="11"/>
      <c r="F121" s="5"/>
      <c r="G121" s="20"/>
    </row>
    <row r="122" spans="1:7" s="9" customFormat="1" ht="15">
      <c r="A122" s="3"/>
      <c r="B122" s="3"/>
      <c r="C122" s="4"/>
      <c r="D122" s="4"/>
      <c r="E122" s="11"/>
      <c r="F122" s="5"/>
      <c r="G122" s="7"/>
    </row>
    <row r="123" spans="1:7" s="9" customFormat="1" ht="93.75" customHeight="1">
      <c r="A123" s="3"/>
      <c r="B123" s="3"/>
      <c r="C123" s="4"/>
      <c r="D123" s="4"/>
      <c r="E123" s="11"/>
      <c r="F123" s="5"/>
      <c r="G123" s="8"/>
    </row>
    <row r="124" spans="1:7" s="9" customFormat="1" ht="107.25" customHeight="1">
      <c r="A124" s="3"/>
      <c r="B124" s="3"/>
      <c r="C124" s="4"/>
      <c r="D124" s="4"/>
      <c r="E124" s="11"/>
      <c r="F124" s="5"/>
      <c r="G124" s="8"/>
    </row>
    <row r="125" spans="1:7" s="9" customFormat="1" ht="81.75" customHeight="1">
      <c r="A125" s="3"/>
      <c r="B125" s="3"/>
      <c r="C125" s="4"/>
      <c r="D125" s="4"/>
      <c r="E125" s="11"/>
      <c r="F125" s="5"/>
      <c r="G125" s="8"/>
    </row>
    <row r="126" spans="1:7" s="21" customFormat="1" ht="18">
      <c r="A126" s="3"/>
      <c r="B126" s="3"/>
      <c r="C126" s="4"/>
      <c r="D126" s="4"/>
      <c r="E126" s="11"/>
      <c r="F126" s="5"/>
      <c r="G126" s="8"/>
    </row>
    <row r="127" spans="3:7" s="3" customFormat="1" ht="12.75">
      <c r="C127" s="4"/>
      <c r="D127" s="4"/>
      <c r="E127" s="11"/>
      <c r="F127" s="5"/>
      <c r="G127" s="8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5:6" ht="12.75">
      <c r="E178" s="10"/>
      <c r="F178" s="15"/>
    </row>
    <row r="179" spans="5:6" ht="12.75">
      <c r="E179" s="10"/>
      <c r="F179" s="15"/>
    </row>
    <row r="180" spans="5:6" ht="12.75">
      <c r="E180" s="10"/>
      <c r="F180" s="15"/>
    </row>
    <row r="181" spans="5:6" ht="12.75">
      <c r="E181" s="10"/>
      <c r="F181" s="15"/>
    </row>
    <row r="182" spans="5:6" ht="12.75">
      <c r="E182" s="10"/>
      <c r="F182" s="15"/>
    </row>
    <row r="183" spans="5:6" ht="12.75">
      <c r="E183" s="10"/>
      <c r="F183" s="15"/>
    </row>
    <row r="184" spans="5:6" ht="12.75">
      <c r="E184" s="10"/>
      <c r="F184" s="15"/>
    </row>
    <row r="185" spans="5:6" ht="12.75">
      <c r="E185" s="10"/>
      <c r="F185" s="15"/>
    </row>
    <row r="186" spans="5:6" ht="12.75">
      <c r="E186" s="10"/>
      <c r="F186" s="15"/>
    </row>
    <row r="187" spans="5:6" ht="12.75">
      <c r="E187" s="10"/>
      <c r="F187" s="15"/>
    </row>
    <row r="188" spans="5:6" ht="12.75">
      <c r="E188" s="10"/>
      <c r="F188" s="15"/>
    </row>
    <row r="189" spans="5:6" ht="12.75">
      <c r="E189" s="10"/>
      <c r="F189" s="15"/>
    </row>
    <row r="190" spans="5:6" ht="12.75">
      <c r="E190" s="10"/>
      <c r="F190" s="15"/>
    </row>
    <row r="191" spans="5:6" ht="12.75">
      <c r="E191" s="10"/>
      <c r="F191" s="15"/>
    </row>
    <row r="192" spans="5:6" ht="12.75">
      <c r="E192" s="10"/>
      <c r="F192" s="15"/>
    </row>
    <row r="193" spans="5:6" ht="12.75">
      <c r="E193" s="10"/>
      <c r="F193" s="15"/>
    </row>
    <row r="194" spans="5:6" ht="12.75">
      <c r="E194" s="10"/>
      <c r="F194" s="15"/>
    </row>
    <row r="195" spans="5:6" ht="12.75">
      <c r="E195" s="10"/>
      <c r="F195" s="15"/>
    </row>
    <row r="196" spans="5:6" ht="12.75">
      <c r="E196" s="10"/>
      <c r="F196" s="15"/>
    </row>
    <row r="197" spans="5:6" ht="12.75">
      <c r="E197" s="10"/>
      <c r="F197" s="15"/>
    </row>
    <row r="198" spans="5:6" ht="12.75">
      <c r="E198" s="10"/>
      <c r="F198" s="15"/>
    </row>
    <row r="199" spans="5:6" ht="12.75">
      <c r="E199" s="10"/>
      <c r="F199" s="15"/>
    </row>
    <row r="200" spans="5:6" ht="12.75">
      <c r="E200" s="10"/>
      <c r="F200" s="15"/>
    </row>
    <row r="201" spans="5:6" ht="12.75">
      <c r="E201" s="10"/>
      <c r="F201" s="15"/>
    </row>
    <row r="202" spans="5:6" ht="12.75">
      <c r="E202" s="10"/>
      <c r="F202" s="15"/>
    </row>
    <row r="203" spans="5:6" ht="12.75">
      <c r="E203" s="10"/>
      <c r="F203" s="15"/>
    </row>
    <row r="204" spans="5:6" ht="12.75">
      <c r="E204" s="10"/>
      <c r="F204" s="1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</sheetData>
  <sheetProtection/>
  <mergeCells count="17">
    <mergeCell ref="A10:F10"/>
    <mergeCell ref="A11:F11"/>
    <mergeCell ref="B14:E14"/>
    <mergeCell ref="A9:F9"/>
    <mergeCell ref="C119:D119"/>
    <mergeCell ref="A14:A15"/>
    <mergeCell ref="A118:E118"/>
    <mergeCell ref="A12:F12"/>
    <mergeCell ref="F14:F15"/>
    <mergeCell ref="D7:F7"/>
    <mergeCell ref="A8:F8"/>
    <mergeCell ref="D6:F6"/>
    <mergeCell ref="A1:F1"/>
    <mergeCell ref="A2:F2"/>
    <mergeCell ref="A3:F3"/>
    <mergeCell ref="A4:F4"/>
    <mergeCell ref="A5:F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2017-10-17T09:36:50Z</cp:lastPrinted>
  <dcterms:created xsi:type="dcterms:W3CDTF">2001-10-22T05:13:31Z</dcterms:created>
  <dcterms:modified xsi:type="dcterms:W3CDTF">2017-12-04T12:34:38Z</dcterms:modified>
  <cp:category/>
  <cp:version/>
  <cp:contentType/>
  <cp:contentStatus/>
</cp:coreProperties>
</file>