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расходов'!$A$13:$E$131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<sst xmlns="http://schemas.openxmlformats.org/spreadsheetml/2006/main" count="331" uniqueCount="160">
  <si>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</si>
  <si>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</si>
  <si>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</si>
  <si>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</si>
  <si>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</si>
  <si>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</si>
  <si>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</si>
  <si>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</si>
  <si>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</si>
  <si>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</si>
  <si>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</si>
  <si>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</si>
  <si>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</si>
  <si>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</si>
  <si>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</si>
  <si>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</si>
  <si>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</si>
  <si>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</si>
  <si>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</si>
  <si>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</si>
  <si>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</si>
  <si>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</si>
  <si>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</si>
  <si>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</si>
  <si>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</si>
  <si>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</si>
  <si>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</si>
  <si>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</si>
  <si>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</si>
  <si>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</si>
  <si>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</si>
  <si>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</si>
  <si>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</si>
  <si>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</si>
  <si>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</si>
  <si>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</si>
  <si>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</si>
  <si>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</si>
  <si>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</si>
  <si>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</si>
  <si>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</si>
  <si>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</si>
  <si>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</si>
  <si>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</si>
  <si>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</si>
  <si>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</si>
  <si>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</si>
  <si>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</si>
  <si>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</si>
  <si>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</si>
  <si>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</si>
  <si>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</si>
  <si>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</si>
  <si>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</si>
  <si>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</si>
  <si>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</si>
  <si>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</si>
  <si>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</si>
  <si>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</si>
  <si>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</si>
  <si>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</si>
  <si>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</si>
  <si>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</si>
  <si>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</si>
  <si>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</si>
  <si>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</si>
  <si>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</si>
  <si>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</si>
  <si>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</si>
  <si>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</si>
  <si>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</si>
  <si>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</si>
  <si>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</si>
  <si>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</si>
  <si>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</si>
  <si>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</si>
  <si>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</si>
  <si>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</si>
  <si>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</si>
  <si>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</si>
  <si>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</si>
  <si>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</si>
  <si>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</si>
  <si>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</si>
  <si>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</si>
  <si>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</si>
  <si>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</si>
  <si>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</si>
  <si>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</si>
  <si>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</si>
  <si>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</si>
  <si>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</si>
  <si>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</si>
  <si>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</si>
  <si>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</si>
  <si>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</si>
  <si>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</si>
  <si>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</si>
  <si>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</si>
  <si>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</si>
  <si>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</si>
  <si>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</si>
  <si>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</si>
  <si>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</si>
  <si>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</si>
  <si>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</si>
  <si>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</si>
  <si>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</si>
  <si>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</si>
  <si>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</si>
  <si>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</si>
  <si>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</si>
  <si>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</si>
  <si>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</si>
  <si>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</si>
  <si>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</si>
  <si>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</si>
  <si>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</si>
  <si>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   Решение "О бюждете  </t>
  </si>
  <si>
    <t>Уплата налогов, сборов и иных платежей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</si>
  <si>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</si>
  <si>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</si>
  <si>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</si>
  <si>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</si>
  <si>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</si>
  <si>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</si>
  <si>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68 9 01 01081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</si>
  <si>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</si>
  <si>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</si>
  <si>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</si>
  <si>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</si>
  <si>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Мероприятия в области коммунильного хозяйства, разработка схемы теплоснабжения Селивановского сельского поселения</t>
  </si>
  <si>
    <t>06 1 01 L0200</t>
  </si>
  <si>
    <t xml:space="preserve"> На мероприятия  подпрограммы "Обеспечение жильем молодых семей" федеральной целевой программы "Жилище" на 2015-2020 годы"</t>
  </si>
  <si>
    <t>06 1 01 00000</t>
  </si>
  <si>
    <t xml:space="preserve">Субсидии бюджетным учереждениям </t>
  </si>
  <si>
    <t>67 3  01 71340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</si>
  <si>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</si>
  <si>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</si>
  <si>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01 1 01 74390</t>
  </si>
  <si>
    <t>120</t>
  </si>
  <si>
    <t>07 1 01 70880</t>
  </si>
  <si>
    <t>07 1 01 74390</t>
  </si>
  <si>
    <t>07 1 01 70140</t>
  </si>
  <si>
    <t>07 1 01 S0140</t>
  </si>
  <si>
    <t>Капитальный ремонт и ремонт автомобильных дорог общего пользования местного значения</t>
  </si>
  <si>
    <t>68 9 01 01084</t>
  </si>
  <si>
    <t>Мероприятия связанные с организацией общественных праздников</t>
  </si>
  <si>
    <t>68 9 01 70360</t>
  </si>
  <si>
    <t>На обеспечение выплат стимулирующего характера работникам муниципальных учереждений культуры Ленинградской области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</si>
  <si>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</si>
  <si>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</si>
  <si>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</si>
  <si>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</si>
  <si>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68 9 01 72020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</si>
  <si>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</si>
  <si>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</si>
  <si>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67 3 01 72030</t>
  </si>
  <si>
    <t>06 1 01 R0200</t>
  </si>
  <si>
    <t xml:space="preserve">  № 125   от 02.05. 2017г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</si>
</sst>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top"/>
    </xf>
    <xf numFmtId="173" fontId="1" fillId="0" borderId="12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2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23" t="s">
        <v>20</v>
      </c>
      <c r="B1" s="123"/>
      <c r="C1" s="123"/>
      <c r="D1" s="123"/>
      <c r="E1" s="123"/>
    </row>
    <row r="2" spans="1:5" s="7" customFormat="1" ht="15.75">
      <c r="A2" s="123" t="s">
        <v>118</v>
      </c>
      <c r="B2" s="123"/>
      <c r="C2" s="123"/>
      <c r="D2" s="123"/>
      <c r="E2" s="123"/>
    </row>
    <row r="3" spans="1:5" s="7" customFormat="1" ht="15.75">
      <c r="A3" s="123" t="s">
        <v>21</v>
      </c>
      <c r="B3" s="123"/>
      <c r="C3" s="123"/>
      <c r="D3" s="123"/>
      <c r="E3" s="123"/>
    </row>
    <row r="4" spans="1:5" s="7" customFormat="1" ht="15.75">
      <c r="A4" s="123" t="s">
        <v>18</v>
      </c>
      <c r="B4" s="123"/>
      <c r="C4" s="123"/>
      <c r="D4" s="123"/>
      <c r="E4" s="123"/>
    </row>
    <row r="5" spans="1:5" s="7" customFormat="1" ht="12.75">
      <c r="A5" s="124" t="s">
        <v>102</v>
      </c>
      <c r="B5" s="124"/>
      <c r="C5" s="124"/>
      <c r="D5" s="124"/>
      <c r="E5" s="124"/>
    </row>
    <row r="6" spans="1:5" s="7" customFormat="1" ht="12.75">
      <c r="A6" s="50"/>
      <c r="B6" s="22"/>
      <c r="C6" s="22"/>
      <c r="D6" s="47"/>
      <c r="E6" s="21" t="s">
        <v>159</v>
      </c>
    </row>
    <row r="7" spans="1:5" s="7" customFormat="1" ht="12.75">
      <c r="A7" s="9"/>
      <c r="B7" s="6"/>
      <c r="C7" s="6"/>
      <c r="D7" s="47"/>
      <c r="E7" s="21"/>
    </row>
    <row r="8" spans="1:5" s="7" customFormat="1" ht="12.75">
      <c r="A8" s="9"/>
      <c r="B8" s="6"/>
      <c r="C8" s="6"/>
      <c r="D8" s="22"/>
      <c r="E8" s="21"/>
    </row>
    <row r="9" spans="1:5" s="7" customFormat="1" ht="83.25" customHeight="1">
      <c r="A9" s="121" t="s">
        <v>19</v>
      </c>
      <c r="B9" s="122"/>
      <c r="C9" s="122"/>
      <c r="D9" s="122"/>
      <c r="E9" s="122"/>
    </row>
    <row r="10" spans="1:5" s="7" customFormat="1" ht="15.75" customHeight="1">
      <c r="A10" s="122" t="s">
        <v>103</v>
      </c>
      <c r="B10" s="122"/>
      <c r="C10" s="122"/>
      <c r="D10" s="122"/>
      <c r="E10" s="122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81">
        <f>E15+E30+E36+E51+E75+E100+E66+E72+E27+E42+E24+E63+E69+E57+E60+E21</f>
        <v>11712.652</v>
      </c>
    </row>
    <row r="15" spans="1:5" s="8" customFormat="1" ht="78.75">
      <c r="A15" s="16" t="s">
        <v>112</v>
      </c>
      <c r="B15" s="17" t="s">
        <v>58</v>
      </c>
      <c r="C15" s="17" t="s">
        <v>17</v>
      </c>
      <c r="D15" s="17" t="s">
        <v>17</v>
      </c>
      <c r="E15" s="81">
        <f>E16</f>
        <v>95</v>
      </c>
    </row>
    <row r="16" spans="1:5" s="8" customFormat="1" ht="141.75">
      <c r="A16" s="52" t="s">
        <v>57</v>
      </c>
      <c r="B16" s="24" t="s">
        <v>59</v>
      </c>
      <c r="C16" s="17" t="s">
        <v>17</v>
      </c>
      <c r="D16" s="17" t="s">
        <v>17</v>
      </c>
      <c r="E16" s="82">
        <f>E17</f>
        <v>95</v>
      </c>
    </row>
    <row r="17" spans="1:5" ht="47.25">
      <c r="A17" s="25" t="s">
        <v>63</v>
      </c>
      <c r="B17" s="24" t="s">
        <v>60</v>
      </c>
      <c r="C17" s="19" t="s">
        <v>17</v>
      </c>
      <c r="D17" s="19" t="s">
        <v>17</v>
      </c>
      <c r="E17" s="82">
        <f>E18</f>
        <v>95</v>
      </c>
    </row>
    <row r="18" spans="1:5" ht="47.25">
      <c r="A18" s="48" t="s">
        <v>62</v>
      </c>
      <c r="B18" s="24" t="s">
        <v>61</v>
      </c>
      <c r="C18" s="19"/>
      <c r="D18" s="24"/>
      <c r="E18" s="82">
        <f>E19</f>
        <v>95</v>
      </c>
    </row>
    <row r="19" spans="1:5" ht="32.25" customHeight="1">
      <c r="A19" s="26" t="s">
        <v>46</v>
      </c>
      <c r="B19" s="24" t="s">
        <v>61</v>
      </c>
      <c r="C19" s="19">
        <v>240</v>
      </c>
      <c r="D19" s="24" t="s">
        <v>17</v>
      </c>
      <c r="E19" s="82">
        <f>E20</f>
        <v>95</v>
      </c>
    </row>
    <row r="20" spans="1:5" ht="32.25" customHeight="1">
      <c r="A20" s="26" t="s">
        <v>64</v>
      </c>
      <c r="B20" s="19" t="s">
        <v>61</v>
      </c>
      <c r="C20" s="24">
        <v>240</v>
      </c>
      <c r="D20" s="49" t="s">
        <v>22</v>
      </c>
      <c r="E20" s="56">
        <v>95</v>
      </c>
    </row>
    <row r="21" spans="1:5" ht="126">
      <c r="A21" s="103" t="s">
        <v>151</v>
      </c>
      <c r="B21" s="19" t="s">
        <v>150</v>
      </c>
      <c r="C21" s="24"/>
      <c r="D21" s="49"/>
      <c r="E21" s="55">
        <v>30</v>
      </c>
    </row>
    <row r="22" spans="1:5" ht="32.25" customHeight="1">
      <c r="A22" s="26" t="s">
        <v>46</v>
      </c>
      <c r="B22" s="19" t="s">
        <v>150</v>
      </c>
      <c r="C22" s="24">
        <v>240</v>
      </c>
      <c r="D22" s="49"/>
      <c r="E22" s="56">
        <v>30</v>
      </c>
    </row>
    <row r="23" spans="1:5" ht="32.25" customHeight="1">
      <c r="A23" s="26" t="s">
        <v>64</v>
      </c>
      <c r="B23" s="19" t="s">
        <v>150</v>
      </c>
      <c r="C23" s="24">
        <v>240</v>
      </c>
      <c r="D23" s="49" t="s">
        <v>22</v>
      </c>
      <c r="E23" s="56">
        <v>30</v>
      </c>
    </row>
    <row r="24" spans="1:5" ht="105">
      <c r="A24" s="77" t="s">
        <v>107</v>
      </c>
      <c r="B24" s="73" t="s">
        <v>139</v>
      </c>
      <c r="C24" s="24"/>
      <c r="D24" s="49"/>
      <c r="E24" s="55">
        <f>E25</f>
        <v>94</v>
      </c>
    </row>
    <row r="25" spans="1:5" ht="32.25" customHeight="1">
      <c r="A25" s="26" t="s">
        <v>46</v>
      </c>
      <c r="B25" s="19" t="s">
        <v>139</v>
      </c>
      <c r="C25" s="24">
        <v>240</v>
      </c>
      <c r="D25" s="49"/>
      <c r="E25" s="56">
        <f>E26</f>
        <v>94</v>
      </c>
    </row>
    <row r="26" spans="1:5" ht="32.25" customHeight="1">
      <c r="A26" s="96" t="s">
        <v>64</v>
      </c>
      <c r="B26" s="75" t="s">
        <v>139</v>
      </c>
      <c r="C26" s="69">
        <v>240</v>
      </c>
      <c r="D26" s="97" t="s">
        <v>22</v>
      </c>
      <c r="E26" s="98">
        <v>94</v>
      </c>
    </row>
    <row r="27" spans="1:5" ht="105">
      <c r="A27" s="77" t="s">
        <v>107</v>
      </c>
      <c r="B27" s="78" t="s">
        <v>108</v>
      </c>
      <c r="C27" s="24"/>
      <c r="D27" s="49"/>
      <c r="E27" s="55">
        <f>E28</f>
        <v>5</v>
      </c>
    </row>
    <row r="28" spans="1:5" ht="32.25" customHeight="1">
      <c r="A28" s="26" t="s">
        <v>46</v>
      </c>
      <c r="B28" s="75" t="s">
        <v>108</v>
      </c>
      <c r="C28" s="24"/>
      <c r="D28" s="49"/>
      <c r="E28" s="56">
        <f>E29</f>
        <v>5</v>
      </c>
    </row>
    <row r="29" spans="1:5" ht="32.25" customHeight="1">
      <c r="A29" s="76" t="s">
        <v>64</v>
      </c>
      <c r="B29" s="75" t="s">
        <v>108</v>
      </c>
      <c r="C29" s="34">
        <v>240</v>
      </c>
      <c r="D29" s="49" t="s">
        <v>22</v>
      </c>
      <c r="E29" s="56">
        <v>5</v>
      </c>
    </row>
    <row r="30" spans="1:5" ht="72.75" customHeight="1">
      <c r="A30" s="29" t="s">
        <v>11</v>
      </c>
      <c r="B30" s="23" t="s">
        <v>65</v>
      </c>
      <c r="C30" s="23"/>
      <c r="D30" s="23" t="s">
        <v>17</v>
      </c>
      <c r="E30" s="81">
        <f>E31</f>
        <v>170</v>
      </c>
    </row>
    <row r="31" spans="1:5" ht="94.5">
      <c r="A31" s="27" t="s">
        <v>12</v>
      </c>
      <c r="B31" s="24" t="s">
        <v>66</v>
      </c>
      <c r="C31" s="19"/>
      <c r="D31" s="19"/>
      <c r="E31" s="82">
        <f>E32</f>
        <v>170</v>
      </c>
    </row>
    <row r="32" spans="1:5" ht="42" customHeight="1">
      <c r="A32" s="89" t="s">
        <v>69</v>
      </c>
      <c r="B32" s="24" t="s">
        <v>68</v>
      </c>
      <c r="C32" s="19"/>
      <c r="D32" s="19" t="s">
        <v>17</v>
      </c>
      <c r="E32" s="82">
        <f>E34</f>
        <v>170</v>
      </c>
    </row>
    <row r="33" spans="1:5" ht="110.25">
      <c r="A33" s="27" t="s">
        <v>13</v>
      </c>
      <c r="B33" s="24" t="s">
        <v>67</v>
      </c>
      <c r="C33" s="19"/>
      <c r="D33" s="19" t="s">
        <v>17</v>
      </c>
      <c r="E33" s="82">
        <f>E35</f>
        <v>170</v>
      </c>
    </row>
    <row r="34" spans="1:5" ht="47.25">
      <c r="A34" s="26" t="s">
        <v>46</v>
      </c>
      <c r="B34" s="24" t="s">
        <v>67</v>
      </c>
      <c r="C34" s="19">
        <v>240</v>
      </c>
      <c r="D34" s="19"/>
      <c r="E34" s="56">
        <f>E35</f>
        <v>170</v>
      </c>
    </row>
    <row r="35" spans="1:5" ht="15.75">
      <c r="A35" s="18" t="s">
        <v>16</v>
      </c>
      <c r="B35" s="24" t="s">
        <v>67</v>
      </c>
      <c r="C35" s="19">
        <v>240</v>
      </c>
      <c r="D35" s="19" t="s">
        <v>25</v>
      </c>
      <c r="E35" s="56">
        <v>170</v>
      </c>
    </row>
    <row r="36" spans="1:5" ht="63">
      <c r="A36" s="28" t="s">
        <v>26</v>
      </c>
      <c r="B36" s="23" t="s">
        <v>70</v>
      </c>
      <c r="C36" s="17" t="s">
        <v>15</v>
      </c>
      <c r="D36" s="17" t="s">
        <v>15</v>
      </c>
      <c r="E36" s="55">
        <f>E37</f>
        <v>783.3</v>
      </c>
    </row>
    <row r="37" spans="1:5" ht="94.5">
      <c r="A37" s="31" t="s">
        <v>27</v>
      </c>
      <c r="B37" s="24" t="s">
        <v>72</v>
      </c>
      <c r="C37" s="19" t="s">
        <v>17</v>
      </c>
      <c r="D37" s="19" t="s">
        <v>17</v>
      </c>
      <c r="E37" s="56">
        <f>E38</f>
        <v>783.3</v>
      </c>
    </row>
    <row r="38" spans="1:5" ht="47.25">
      <c r="A38" s="42" t="s">
        <v>75</v>
      </c>
      <c r="B38" s="24" t="s">
        <v>71</v>
      </c>
      <c r="C38" s="19"/>
      <c r="D38" s="19"/>
      <c r="E38" s="56">
        <f>E39</f>
        <v>783.3</v>
      </c>
    </row>
    <row r="39" spans="1:5" ht="15.75">
      <c r="A39" s="31" t="s">
        <v>74</v>
      </c>
      <c r="B39" s="24" t="s">
        <v>73</v>
      </c>
      <c r="C39" s="19"/>
      <c r="D39" s="19" t="s">
        <v>17</v>
      </c>
      <c r="E39" s="56">
        <f>E40</f>
        <v>783.3</v>
      </c>
    </row>
    <row r="40" spans="1:5" ht="63">
      <c r="A40" s="31" t="s">
        <v>56</v>
      </c>
      <c r="B40" s="24" t="s">
        <v>73</v>
      </c>
      <c r="C40" s="19">
        <v>610</v>
      </c>
      <c r="D40" s="19"/>
      <c r="E40" s="56">
        <f>E41</f>
        <v>783.3</v>
      </c>
    </row>
    <row r="41" spans="1:5" ht="15.75">
      <c r="A41" s="18" t="s">
        <v>55</v>
      </c>
      <c r="B41" s="24" t="s">
        <v>73</v>
      </c>
      <c r="C41" s="19">
        <v>610</v>
      </c>
      <c r="D41" s="19" t="s">
        <v>23</v>
      </c>
      <c r="E41" s="56">
        <v>783.3</v>
      </c>
    </row>
    <row r="42" spans="1:5" ht="126">
      <c r="A42" s="16" t="s">
        <v>121</v>
      </c>
      <c r="B42" s="23" t="s">
        <v>120</v>
      </c>
      <c r="C42" s="19"/>
      <c r="D42" s="19"/>
      <c r="E42" s="55">
        <f>E43+E48</f>
        <v>787.79</v>
      </c>
    </row>
    <row r="43" spans="1:5" ht="77.25" customHeight="1">
      <c r="A43" s="32" t="s">
        <v>125</v>
      </c>
      <c r="B43" s="79" t="s">
        <v>122</v>
      </c>
      <c r="C43" s="19"/>
      <c r="D43" s="19"/>
      <c r="E43" s="55">
        <f>E44</f>
        <v>25</v>
      </c>
    </row>
    <row r="44" spans="1:5" ht="94.5">
      <c r="A44" s="31" t="s">
        <v>124</v>
      </c>
      <c r="B44" s="19" t="s">
        <v>134</v>
      </c>
      <c r="C44" s="19"/>
      <c r="D44" s="19"/>
      <c r="E44" s="56">
        <v>25</v>
      </c>
    </row>
    <row r="45" spans="1:5" ht="63" customHeight="1">
      <c r="A45" s="18" t="s">
        <v>133</v>
      </c>
      <c r="B45" s="19" t="s">
        <v>132</v>
      </c>
      <c r="C45" s="19"/>
      <c r="D45" s="19"/>
      <c r="E45" s="56">
        <v>25</v>
      </c>
    </row>
    <row r="46" spans="1:5" ht="37.5" customHeight="1">
      <c r="A46" s="31" t="s">
        <v>48</v>
      </c>
      <c r="B46" s="90" t="s">
        <v>132</v>
      </c>
      <c r="C46" s="19">
        <v>320</v>
      </c>
      <c r="D46" s="19"/>
      <c r="E46" s="56">
        <v>25</v>
      </c>
    </row>
    <row r="47" spans="1:5" ht="39" customHeight="1">
      <c r="A47" s="51" t="s">
        <v>48</v>
      </c>
      <c r="B47" s="90" t="s">
        <v>132</v>
      </c>
      <c r="C47" s="19">
        <v>320</v>
      </c>
      <c r="D47" s="33" t="s">
        <v>123</v>
      </c>
      <c r="E47" s="56">
        <v>25</v>
      </c>
    </row>
    <row r="48" spans="1:5" ht="47.25">
      <c r="A48" s="18" t="s">
        <v>133</v>
      </c>
      <c r="B48" s="90" t="s">
        <v>158</v>
      </c>
      <c r="C48" s="19"/>
      <c r="D48" s="33"/>
      <c r="E48" s="55">
        <f>E49</f>
        <v>762.79</v>
      </c>
    </row>
    <row r="49" spans="1:5" ht="39" customHeight="1">
      <c r="A49" s="31" t="s">
        <v>48</v>
      </c>
      <c r="B49" s="90" t="s">
        <v>158</v>
      </c>
      <c r="C49" s="19">
        <v>320</v>
      </c>
      <c r="D49" s="33"/>
      <c r="E49" s="56">
        <f>E50</f>
        <v>762.79</v>
      </c>
    </row>
    <row r="50" spans="1:5" ht="39" customHeight="1">
      <c r="A50" s="51" t="s">
        <v>48</v>
      </c>
      <c r="B50" s="90" t="s">
        <v>158</v>
      </c>
      <c r="C50" s="19">
        <v>320</v>
      </c>
      <c r="D50" s="33" t="s">
        <v>123</v>
      </c>
      <c r="E50" s="56">
        <v>762.79</v>
      </c>
    </row>
    <row r="51" spans="1:5" s="8" customFormat="1" ht="78.75">
      <c r="A51" s="16" t="s">
        <v>113</v>
      </c>
      <c r="B51" s="17" t="s">
        <v>76</v>
      </c>
      <c r="C51" s="17"/>
      <c r="D51" s="17"/>
      <c r="E51" s="55">
        <f>E52</f>
        <v>954.34</v>
      </c>
    </row>
    <row r="52" spans="1:5" ht="94.5">
      <c r="A52" s="18" t="s">
        <v>114</v>
      </c>
      <c r="B52" s="24" t="s">
        <v>77</v>
      </c>
      <c r="C52" s="19"/>
      <c r="D52" s="19"/>
      <c r="E52" s="56">
        <f>E53</f>
        <v>954.34</v>
      </c>
    </row>
    <row r="53" spans="1:5" ht="31.5">
      <c r="A53" s="18" t="s">
        <v>81</v>
      </c>
      <c r="B53" s="24" t="s">
        <v>78</v>
      </c>
      <c r="C53" s="19"/>
      <c r="D53" s="19"/>
      <c r="E53" s="56">
        <f>E54</f>
        <v>954.34</v>
      </c>
    </row>
    <row r="54" spans="1:5" ht="31.5">
      <c r="A54" s="18" t="s">
        <v>82</v>
      </c>
      <c r="B54" s="19" t="s">
        <v>79</v>
      </c>
      <c r="C54" s="19"/>
      <c r="D54" s="19"/>
      <c r="E54" s="56">
        <f>E55</f>
        <v>954.34</v>
      </c>
    </row>
    <row r="55" spans="1:5" ht="47.25">
      <c r="A55" s="26" t="s">
        <v>46</v>
      </c>
      <c r="B55" s="24" t="s">
        <v>79</v>
      </c>
      <c r="C55" s="19">
        <v>240</v>
      </c>
      <c r="D55" s="24"/>
      <c r="E55" s="56">
        <f>E56</f>
        <v>954.34</v>
      </c>
    </row>
    <row r="56" spans="1:5" ht="15.75">
      <c r="A56" s="65" t="s">
        <v>53</v>
      </c>
      <c r="B56" s="60" t="s">
        <v>79</v>
      </c>
      <c r="C56" s="37">
        <v>240</v>
      </c>
      <c r="D56" s="99" t="s">
        <v>80</v>
      </c>
      <c r="E56" s="57">
        <v>954.34</v>
      </c>
    </row>
    <row r="57" spans="1:5" ht="31.5">
      <c r="A57" s="18" t="s">
        <v>145</v>
      </c>
      <c r="B57" s="73" t="s">
        <v>143</v>
      </c>
      <c r="C57" s="19"/>
      <c r="D57" s="33"/>
      <c r="E57" s="55">
        <f>E58</f>
        <v>552</v>
      </c>
    </row>
    <row r="58" spans="1:5" ht="47.25">
      <c r="A58" s="100" t="s">
        <v>46</v>
      </c>
      <c r="B58" s="73" t="s">
        <v>143</v>
      </c>
      <c r="C58" s="19">
        <v>240</v>
      </c>
      <c r="D58" s="33"/>
      <c r="E58" s="56">
        <f>E59</f>
        <v>552</v>
      </c>
    </row>
    <row r="59" spans="1:5" ht="15.75">
      <c r="A59" s="18" t="s">
        <v>53</v>
      </c>
      <c r="B59" s="73" t="s">
        <v>143</v>
      </c>
      <c r="C59" s="19">
        <v>240</v>
      </c>
      <c r="D59" s="33" t="s">
        <v>80</v>
      </c>
      <c r="E59" s="56">
        <v>552</v>
      </c>
    </row>
    <row r="60" spans="1:5" ht="31.5">
      <c r="A60" s="18" t="s">
        <v>145</v>
      </c>
      <c r="B60" s="73" t="s">
        <v>144</v>
      </c>
      <c r="C60" s="19"/>
      <c r="D60" s="33"/>
      <c r="E60" s="55">
        <f>E61</f>
        <v>188.44</v>
      </c>
    </row>
    <row r="61" spans="1:5" ht="47.25">
      <c r="A61" s="100" t="s">
        <v>46</v>
      </c>
      <c r="B61" s="73" t="s">
        <v>144</v>
      </c>
      <c r="C61" s="19">
        <v>240</v>
      </c>
      <c r="D61" s="33"/>
      <c r="E61" s="56">
        <f>E62</f>
        <v>188.44</v>
      </c>
    </row>
    <row r="62" spans="1:5" ht="15.75">
      <c r="A62" s="18" t="s">
        <v>53</v>
      </c>
      <c r="B62" s="19" t="s">
        <v>144</v>
      </c>
      <c r="C62" s="19">
        <v>240</v>
      </c>
      <c r="D62" s="33" t="s">
        <v>80</v>
      </c>
      <c r="E62" s="56">
        <v>188.44</v>
      </c>
    </row>
    <row r="63" spans="1:5" ht="78.75">
      <c r="A63" s="18" t="s">
        <v>104</v>
      </c>
      <c r="B63" s="19" t="s">
        <v>141</v>
      </c>
      <c r="C63" s="19"/>
      <c r="D63" s="33"/>
      <c r="E63" s="55">
        <v>653.5</v>
      </c>
    </row>
    <row r="64" spans="1:5" ht="47.25">
      <c r="A64" s="18" t="s">
        <v>46</v>
      </c>
      <c r="B64" s="19" t="s">
        <v>141</v>
      </c>
      <c r="C64" s="19">
        <v>240</v>
      </c>
      <c r="D64" s="33"/>
      <c r="E64" s="56">
        <f>E63</f>
        <v>653.5</v>
      </c>
    </row>
    <row r="65" spans="1:5" ht="15.75">
      <c r="A65" s="18" t="s">
        <v>53</v>
      </c>
      <c r="B65" s="19" t="s">
        <v>141</v>
      </c>
      <c r="C65" s="19">
        <v>240</v>
      </c>
      <c r="D65" s="33" t="s">
        <v>80</v>
      </c>
      <c r="E65" s="56">
        <f>E64</f>
        <v>653.5</v>
      </c>
    </row>
    <row r="66" spans="1:6" ht="60">
      <c r="A66" s="66" t="s">
        <v>104</v>
      </c>
      <c r="B66" s="69" t="s">
        <v>105</v>
      </c>
      <c r="C66" s="64"/>
      <c r="D66" s="62"/>
      <c r="E66" s="74">
        <f>E67</f>
        <v>32.678</v>
      </c>
      <c r="F66" s="67"/>
    </row>
    <row r="67" spans="1:6" ht="30">
      <c r="A67" s="58" t="s">
        <v>46</v>
      </c>
      <c r="B67" s="72" t="s">
        <v>105</v>
      </c>
      <c r="C67" s="59"/>
      <c r="D67" s="63"/>
      <c r="E67" s="61">
        <f>E68</f>
        <v>32.678</v>
      </c>
      <c r="F67" s="68"/>
    </row>
    <row r="68" spans="1:5" ht="15.75">
      <c r="A68" s="51" t="s">
        <v>53</v>
      </c>
      <c r="B68" s="34" t="s">
        <v>105</v>
      </c>
      <c r="C68" s="24">
        <v>240</v>
      </c>
      <c r="D68" s="33" t="s">
        <v>80</v>
      </c>
      <c r="E68" s="56">
        <v>32.678</v>
      </c>
    </row>
    <row r="69" spans="1:5" ht="110.25">
      <c r="A69" s="51" t="s">
        <v>107</v>
      </c>
      <c r="B69" s="34" t="s">
        <v>142</v>
      </c>
      <c r="C69" s="24"/>
      <c r="D69" s="33"/>
      <c r="E69" s="55">
        <v>993</v>
      </c>
    </row>
    <row r="70" spans="1:5" ht="47.25">
      <c r="A70" s="51" t="s">
        <v>46</v>
      </c>
      <c r="B70" s="34" t="s">
        <v>142</v>
      </c>
      <c r="C70" s="24">
        <v>240</v>
      </c>
      <c r="D70" s="33"/>
      <c r="E70" s="56">
        <f>E69</f>
        <v>993</v>
      </c>
    </row>
    <row r="71" spans="1:5" ht="15.75">
      <c r="A71" s="51" t="s">
        <v>53</v>
      </c>
      <c r="B71" s="34" t="s">
        <v>142</v>
      </c>
      <c r="C71" s="24">
        <v>240</v>
      </c>
      <c r="D71" s="33" t="s">
        <v>80</v>
      </c>
      <c r="E71" s="56">
        <f>E70</f>
        <v>993</v>
      </c>
    </row>
    <row r="72" spans="1:5" ht="105">
      <c r="A72" s="71" t="s">
        <v>107</v>
      </c>
      <c r="B72" s="72" t="s">
        <v>106</v>
      </c>
      <c r="C72" s="24"/>
      <c r="D72" s="33"/>
      <c r="E72" s="55">
        <f>E73</f>
        <v>49.65</v>
      </c>
    </row>
    <row r="73" spans="1:5" ht="30">
      <c r="A73" s="66" t="s">
        <v>46</v>
      </c>
      <c r="B73" s="73" t="s">
        <v>106</v>
      </c>
      <c r="C73" s="24"/>
      <c r="D73" s="33"/>
      <c r="E73" s="56">
        <f>E74</f>
        <v>49.65</v>
      </c>
    </row>
    <row r="74" spans="1:5" ht="15.75">
      <c r="A74" s="51" t="s">
        <v>53</v>
      </c>
      <c r="B74" s="69" t="s">
        <v>106</v>
      </c>
      <c r="C74" s="34">
        <v>240</v>
      </c>
      <c r="D74" s="33" t="s">
        <v>80</v>
      </c>
      <c r="E74" s="56">
        <v>49.65</v>
      </c>
    </row>
    <row r="75" spans="1:5" ht="63">
      <c r="A75" s="30" t="s">
        <v>85</v>
      </c>
      <c r="B75" s="23" t="s">
        <v>83</v>
      </c>
      <c r="C75" s="17"/>
      <c r="D75" s="17"/>
      <c r="E75" s="55">
        <f>E76+E81</f>
        <v>4979.427</v>
      </c>
    </row>
    <row r="76" spans="1:5" ht="51.75" customHeight="1">
      <c r="A76" s="30" t="s">
        <v>28</v>
      </c>
      <c r="B76" s="23" t="s">
        <v>84</v>
      </c>
      <c r="C76" s="17"/>
      <c r="D76" s="17"/>
      <c r="E76" s="55">
        <f>E77</f>
        <v>895.03</v>
      </c>
    </row>
    <row r="77" spans="1:5" ht="15.75">
      <c r="A77" s="31" t="s">
        <v>86</v>
      </c>
      <c r="B77" s="24" t="s">
        <v>88</v>
      </c>
      <c r="C77" s="19"/>
      <c r="D77" s="19"/>
      <c r="E77" s="56">
        <f>E78</f>
        <v>895.03</v>
      </c>
    </row>
    <row r="78" spans="1:5" ht="31.5">
      <c r="A78" s="31" t="s">
        <v>87</v>
      </c>
      <c r="B78" s="24" t="s">
        <v>115</v>
      </c>
      <c r="C78" s="19"/>
      <c r="D78" s="19"/>
      <c r="E78" s="56">
        <f>E79</f>
        <v>895.03</v>
      </c>
    </row>
    <row r="79" spans="1:5" ht="31.5">
      <c r="A79" s="31" t="s">
        <v>47</v>
      </c>
      <c r="B79" s="24" t="s">
        <v>115</v>
      </c>
      <c r="C79" s="19">
        <v>120</v>
      </c>
      <c r="D79" s="19"/>
      <c r="E79" s="56">
        <f>E80</f>
        <v>895.03</v>
      </c>
    </row>
    <row r="80" spans="1:5" ht="47.25">
      <c r="A80" s="32" t="s">
        <v>32</v>
      </c>
      <c r="B80" s="24" t="s">
        <v>116</v>
      </c>
      <c r="C80" s="19">
        <v>120</v>
      </c>
      <c r="D80" s="19" t="s">
        <v>33</v>
      </c>
      <c r="E80" s="56">
        <v>895.03</v>
      </c>
    </row>
    <row r="81" spans="1:5" s="8" customFormat="1" ht="18.75" customHeight="1">
      <c r="A81" s="30" t="s">
        <v>30</v>
      </c>
      <c r="B81" s="23" t="s">
        <v>90</v>
      </c>
      <c r="C81" s="17"/>
      <c r="D81" s="17"/>
      <c r="E81" s="55">
        <f>E83+E86+E94+E92+E97+E89</f>
        <v>4084.397</v>
      </c>
    </row>
    <row r="82" spans="1:5" s="8" customFormat="1" ht="47.25">
      <c r="A82" s="31" t="s">
        <v>31</v>
      </c>
      <c r="B82" s="24" t="s">
        <v>89</v>
      </c>
      <c r="C82" s="17"/>
      <c r="D82" s="17"/>
      <c r="E82" s="55">
        <f>E83</f>
        <v>2442.92</v>
      </c>
    </row>
    <row r="83" spans="1:5" ht="15.75">
      <c r="A83" s="92" t="s">
        <v>86</v>
      </c>
      <c r="B83" s="24" t="s">
        <v>89</v>
      </c>
      <c r="C83" s="19"/>
      <c r="D83" s="19"/>
      <c r="E83" s="56">
        <f>E84</f>
        <v>2442.92</v>
      </c>
    </row>
    <row r="84" spans="1:5" ht="31.5">
      <c r="A84" s="31" t="s">
        <v>87</v>
      </c>
      <c r="B84" s="24" t="s">
        <v>92</v>
      </c>
      <c r="C84" s="19">
        <v>120</v>
      </c>
      <c r="D84" s="19"/>
      <c r="E84" s="56">
        <f>E85</f>
        <v>2442.92</v>
      </c>
    </row>
    <row r="85" spans="1:5" ht="47.25">
      <c r="A85" s="32" t="s">
        <v>32</v>
      </c>
      <c r="B85" s="19" t="s">
        <v>92</v>
      </c>
      <c r="C85" s="19">
        <v>120</v>
      </c>
      <c r="D85" s="19" t="s">
        <v>33</v>
      </c>
      <c r="E85" s="56">
        <v>2442.92</v>
      </c>
    </row>
    <row r="86" spans="1:5" ht="31.5">
      <c r="A86" s="30" t="s">
        <v>91</v>
      </c>
      <c r="B86" s="24" t="s">
        <v>92</v>
      </c>
      <c r="C86" s="19"/>
      <c r="D86" s="19"/>
      <c r="E86" s="55">
        <f>E87</f>
        <v>997.5</v>
      </c>
    </row>
    <row r="87" spans="1:5" ht="47.25">
      <c r="A87" s="26" t="s">
        <v>46</v>
      </c>
      <c r="B87" s="24" t="s">
        <v>92</v>
      </c>
      <c r="C87" s="19">
        <v>240</v>
      </c>
      <c r="D87" s="19"/>
      <c r="E87" s="55">
        <f>E88</f>
        <v>997.5</v>
      </c>
    </row>
    <row r="88" spans="1:5" ht="47.25">
      <c r="A88" s="32" t="s">
        <v>32</v>
      </c>
      <c r="B88" s="24" t="s">
        <v>92</v>
      </c>
      <c r="C88" s="19">
        <v>240</v>
      </c>
      <c r="D88" s="19" t="s">
        <v>33</v>
      </c>
      <c r="E88" s="56">
        <v>997.5</v>
      </c>
    </row>
    <row r="89" spans="1:5" ht="63">
      <c r="A89" s="119" t="s">
        <v>156</v>
      </c>
      <c r="B89" s="24" t="s">
        <v>157</v>
      </c>
      <c r="C89" s="19"/>
      <c r="D89" s="19"/>
      <c r="E89" s="55">
        <f>E90</f>
        <v>20</v>
      </c>
    </row>
    <row r="90" spans="1:5" ht="47.25">
      <c r="A90" s="26" t="s">
        <v>46</v>
      </c>
      <c r="B90" s="24" t="s">
        <v>157</v>
      </c>
      <c r="C90" s="19">
        <f>C91</f>
        <v>240</v>
      </c>
      <c r="D90" s="19"/>
      <c r="E90" s="56">
        <f>E91</f>
        <v>20</v>
      </c>
    </row>
    <row r="91" spans="1:5" ht="47.25">
      <c r="A91" s="32" t="s">
        <v>32</v>
      </c>
      <c r="B91" s="24" t="s">
        <v>157</v>
      </c>
      <c r="C91" s="19">
        <v>240</v>
      </c>
      <c r="D91" s="19" t="s">
        <v>33</v>
      </c>
      <c r="E91" s="56">
        <v>20</v>
      </c>
    </row>
    <row r="92" spans="1:5" ht="15.75">
      <c r="A92" s="88" t="s">
        <v>119</v>
      </c>
      <c r="B92" s="24" t="s">
        <v>92</v>
      </c>
      <c r="C92" s="19">
        <v>850</v>
      </c>
      <c r="D92" s="19"/>
      <c r="E92" s="55">
        <f>E93</f>
        <v>6</v>
      </c>
    </row>
    <row r="93" spans="1:5" ht="47.25">
      <c r="A93" s="25" t="s">
        <v>32</v>
      </c>
      <c r="B93" s="24" t="s">
        <v>92</v>
      </c>
      <c r="C93" s="19">
        <v>850</v>
      </c>
      <c r="D93" s="19" t="s">
        <v>33</v>
      </c>
      <c r="E93" s="56">
        <v>6</v>
      </c>
    </row>
    <row r="94" spans="1:7" ht="47.25">
      <c r="A94" s="31" t="s">
        <v>93</v>
      </c>
      <c r="B94" s="24" t="s">
        <v>90</v>
      </c>
      <c r="C94" s="19"/>
      <c r="D94" s="19"/>
      <c r="E94" s="55">
        <f>E95</f>
        <v>150.027</v>
      </c>
      <c r="G94" s="1" t="s">
        <v>15</v>
      </c>
    </row>
    <row r="95" spans="1:5" ht="15.75">
      <c r="A95" s="31" t="s">
        <v>34</v>
      </c>
      <c r="B95" s="24" t="s">
        <v>94</v>
      </c>
      <c r="C95" s="19">
        <v>540</v>
      </c>
      <c r="D95" s="19"/>
      <c r="E95" s="56">
        <f>E96</f>
        <v>150.027</v>
      </c>
    </row>
    <row r="96" spans="1:11" ht="47.25">
      <c r="A96" s="31" t="s">
        <v>35</v>
      </c>
      <c r="B96" s="24" t="s">
        <v>94</v>
      </c>
      <c r="C96" s="19">
        <v>540</v>
      </c>
      <c r="D96" s="19" t="s">
        <v>36</v>
      </c>
      <c r="E96" s="56">
        <v>150.027</v>
      </c>
      <c r="K96" s="40"/>
    </row>
    <row r="97" spans="1:11" ht="78.75">
      <c r="A97" s="95" t="s">
        <v>137</v>
      </c>
      <c r="B97" s="34" t="s">
        <v>136</v>
      </c>
      <c r="C97" s="34"/>
      <c r="D97" s="93"/>
      <c r="E97" s="83">
        <f>E98</f>
        <v>467.95</v>
      </c>
      <c r="K97" s="40"/>
    </row>
    <row r="98" spans="1:11" ht="31.5">
      <c r="A98" s="31" t="s">
        <v>87</v>
      </c>
      <c r="B98" s="34" t="s">
        <v>136</v>
      </c>
      <c r="C98" s="34">
        <v>120</v>
      </c>
      <c r="D98" s="93"/>
      <c r="E98" s="94">
        <f>E99</f>
        <v>467.95</v>
      </c>
      <c r="K98" s="40"/>
    </row>
    <row r="99" spans="1:11" ht="15.75">
      <c r="A99" s="32" t="s">
        <v>39</v>
      </c>
      <c r="B99" s="34" t="s">
        <v>136</v>
      </c>
      <c r="C99" s="34">
        <v>120</v>
      </c>
      <c r="D99" s="33" t="s">
        <v>38</v>
      </c>
      <c r="E99" s="94">
        <v>467.95</v>
      </c>
      <c r="K99" s="40"/>
    </row>
    <row r="100" spans="1:5" s="8" customFormat="1" ht="31.5">
      <c r="A100" s="43" t="s">
        <v>51</v>
      </c>
      <c r="B100" s="44" t="s">
        <v>95</v>
      </c>
      <c r="C100" s="45"/>
      <c r="D100" s="46"/>
      <c r="E100" s="83">
        <f>E101</f>
        <v>1344.527</v>
      </c>
    </row>
    <row r="101" spans="1:5" s="8" customFormat="1" ht="15.75">
      <c r="A101" s="43" t="s">
        <v>52</v>
      </c>
      <c r="B101" s="120" t="s">
        <v>96</v>
      </c>
      <c r="C101" s="45"/>
      <c r="D101" s="46"/>
      <c r="E101" s="83">
        <f>E102+E105+E123+E126+E129+E120+E111+E108+E114+E132+E117+E135+E138+E141</f>
        <v>1344.527</v>
      </c>
    </row>
    <row r="102" spans="1:5" ht="31.5">
      <c r="A102" s="31" t="s">
        <v>97</v>
      </c>
      <c r="B102" s="87" t="s">
        <v>98</v>
      </c>
      <c r="C102" s="34"/>
      <c r="D102" s="38"/>
      <c r="E102" s="83">
        <v>100</v>
      </c>
    </row>
    <row r="103" spans="1:7" ht="31.5" customHeight="1">
      <c r="A103" s="41" t="s">
        <v>46</v>
      </c>
      <c r="B103" s="87" t="s">
        <v>98</v>
      </c>
      <c r="C103" s="24">
        <v>240</v>
      </c>
      <c r="D103" s="33"/>
      <c r="E103" s="56">
        <v>100</v>
      </c>
      <c r="G103" s="40"/>
    </row>
    <row r="104" spans="1:7" ht="15.75">
      <c r="A104" s="36" t="s">
        <v>39</v>
      </c>
      <c r="B104" s="87" t="s">
        <v>98</v>
      </c>
      <c r="C104" s="24">
        <v>240</v>
      </c>
      <c r="D104" s="33" t="s">
        <v>38</v>
      </c>
      <c r="E104" s="56">
        <v>100</v>
      </c>
      <c r="G104" s="40"/>
    </row>
    <row r="105" spans="1:5" ht="31.5">
      <c r="A105" s="26" t="s">
        <v>37</v>
      </c>
      <c r="B105" s="24" t="s">
        <v>117</v>
      </c>
      <c r="C105" s="19"/>
      <c r="D105" s="33"/>
      <c r="E105" s="55">
        <f>E106</f>
        <v>309</v>
      </c>
    </row>
    <row r="106" spans="1:5" ht="47.25">
      <c r="A106" s="41" t="s">
        <v>46</v>
      </c>
      <c r="B106" s="24" t="s">
        <v>117</v>
      </c>
      <c r="C106" s="19">
        <v>240</v>
      </c>
      <c r="D106" s="33"/>
      <c r="E106" s="56">
        <f>E107</f>
        <v>309</v>
      </c>
    </row>
    <row r="107" spans="1:5" ht="15.75">
      <c r="A107" s="26" t="s">
        <v>44</v>
      </c>
      <c r="B107" s="24" t="s">
        <v>117</v>
      </c>
      <c r="C107" s="19">
        <v>240</v>
      </c>
      <c r="D107" s="33" t="s">
        <v>43</v>
      </c>
      <c r="E107" s="56">
        <v>309</v>
      </c>
    </row>
    <row r="108" spans="1:5" ht="52.5" customHeight="1">
      <c r="A108" s="26" t="s">
        <v>131</v>
      </c>
      <c r="B108" s="24" t="s">
        <v>126</v>
      </c>
      <c r="C108" s="19"/>
      <c r="D108" s="33"/>
      <c r="E108" s="55">
        <v>60</v>
      </c>
    </row>
    <row r="109" spans="1:5" ht="47.25">
      <c r="A109" s="41" t="s">
        <v>46</v>
      </c>
      <c r="B109" s="24" t="s">
        <v>126</v>
      </c>
      <c r="C109" s="19">
        <v>240</v>
      </c>
      <c r="D109" s="33"/>
      <c r="E109" s="56">
        <v>60</v>
      </c>
    </row>
    <row r="110" spans="1:5" ht="15.75">
      <c r="A110" s="26" t="s">
        <v>14</v>
      </c>
      <c r="B110" s="24" t="s">
        <v>126</v>
      </c>
      <c r="C110" s="19">
        <v>240</v>
      </c>
      <c r="D110" s="33" t="s">
        <v>24</v>
      </c>
      <c r="E110" s="56">
        <v>60</v>
      </c>
    </row>
    <row r="111" spans="1:5" ht="47.25">
      <c r="A111" s="26" t="s">
        <v>128</v>
      </c>
      <c r="B111" s="79" t="s">
        <v>127</v>
      </c>
      <c r="C111" s="19"/>
      <c r="D111" s="33"/>
      <c r="E111" s="55">
        <v>75</v>
      </c>
    </row>
    <row r="112" spans="1:5" ht="47.25">
      <c r="A112" s="85" t="s">
        <v>46</v>
      </c>
      <c r="B112" s="79" t="s">
        <v>127</v>
      </c>
      <c r="C112" s="19">
        <v>240</v>
      </c>
      <c r="D112" s="33"/>
      <c r="E112" s="56">
        <v>75</v>
      </c>
    </row>
    <row r="113" spans="1:5" ht="15.75">
      <c r="A113" s="84" t="s">
        <v>16</v>
      </c>
      <c r="B113" s="79" t="s">
        <v>127</v>
      </c>
      <c r="C113" s="19">
        <v>240</v>
      </c>
      <c r="D113" s="33" t="s">
        <v>25</v>
      </c>
      <c r="E113" s="56">
        <v>75</v>
      </c>
    </row>
    <row r="114" spans="1:5" ht="37.5" customHeight="1">
      <c r="A114" s="86" t="s">
        <v>130</v>
      </c>
      <c r="B114" s="79" t="s">
        <v>129</v>
      </c>
      <c r="C114" s="19"/>
      <c r="D114" s="33"/>
      <c r="E114" s="55">
        <v>25</v>
      </c>
    </row>
    <row r="115" spans="1:5" ht="15.75">
      <c r="A115" s="91" t="s">
        <v>135</v>
      </c>
      <c r="B115" s="79" t="s">
        <v>129</v>
      </c>
      <c r="C115" s="19">
        <v>610</v>
      </c>
      <c r="D115" s="33"/>
      <c r="E115" s="56">
        <v>25</v>
      </c>
    </row>
    <row r="116" spans="1:5" ht="15.75">
      <c r="A116" s="18" t="s">
        <v>55</v>
      </c>
      <c r="B116" s="79" t="s">
        <v>129</v>
      </c>
      <c r="C116" s="19">
        <v>610</v>
      </c>
      <c r="D116" s="33" t="s">
        <v>23</v>
      </c>
      <c r="E116" s="56">
        <v>25</v>
      </c>
    </row>
    <row r="117" spans="1:5" ht="31.5">
      <c r="A117" s="18" t="s">
        <v>147</v>
      </c>
      <c r="B117" s="79" t="s">
        <v>146</v>
      </c>
      <c r="C117" s="19"/>
      <c r="D117" s="33"/>
      <c r="E117" s="55">
        <f>E118</f>
        <v>30.5</v>
      </c>
    </row>
    <row r="118" spans="1:5" ht="15.75">
      <c r="A118" s="18" t="s">
        <v>135</v>
      </c>
      <c r="B118" s="79" t="s">
        <v>146</v>
      </c>
      <c r="C118" s="19">
        <v>610</v>
      </c>
      <c r="D118" s="33"/>
      <c r="E118" s="56">
        <f>E119</f>
        <v>30.5</v>
      </c>
    </row>
    <row r="119" spans="1:5" ht="15.75">
      <c r="A119" s="18" t="s">
        <v>55</v>
      </c>
      <c r="B119" s="79" t="s">
        <v>146</v>
      </c>
      <c r="C119" s="19">
        <v>610</v>
      </c>
      <c r="D119" s="33" t="s">
        <v>23</v>
      </c>
      <c r="E119" s="56">
        <v>30.5</v>
      </c>
    </row>
    <row r="120" spans="1:5" ht="45">
      <c r="A120" s="70" t="s">
        <v>110</v>
      </c>
      <c r="B120" s="79" t="s">
        <v>109</v>
      </c>
      <c r="C120" s="19"/>
      <c r="D120" s="33"/>
      <c r="E120" s="55">
        <v>170</v>
      </c>
    </row>
    <row r="121" spans="1:5" ht="45">
      <c r="A121" s="80" t="s">
        <v>111</v>
      </c>
      <c r="B121" s="24" t="s">
        <v>109</v>
      </c>
      <c r="C121" s="19">
        <v>240</v>
      </c>
      <c r="D121" s="33"/>
      <c r="E121" s="56">
        <v>170</v>
      </c>
    </row>
    <row r="122" spans="1:5" ht="15.75">
      <c r="A122" s="76" t="s">
        <v>14</v>
      </c>
      <c r="B122" s="34" t="s">
        <v>109</v>
      </c>
      <c r="C122" s="19">
        <v>810</v>
      </c>
      <c r="D122" s="33" t="s">
        <v>24</v>
      </c>
      <c r="E122" s="56">
        <v>170</v>
      </c>
    </row>
    <row r="123" spans="1:5" ht="47.25">
      <c r="A123" s="26" t="s">
        <v>50</v>
      </c>
      <c r="B123" s="24" t="s">
        <v>99</v>
      </c>
      <c r="C123" s="19"/>
      <c r="D123" s="33"/>
      <c r="E123" s="55">
        <f>E124</f>
        <v>20.467</v>
      </c>
    </row>
    <row r="124" spans="1:5" ht="47.25">
      <c r="A124" s="41" t="s">
        <v>46</v>
      </c>
      <c r="B124" s="24" t="s">
        <v>99</v>
      </c>
      <c r="C124" s="19">
        <v>240</v>
      </c>
      <c r="D124" s="33"/>
      <c r="E124" s="56">
        <f>E125</f>
        <v>20.467</v>
      </c>
    </row>
    <row r="125" spans="1:5" ht="15.75">
      <c r="A125" s="26" t="s">
        <v>14</v>
      </c>
      <c r="B125" s="24" t="s">
        <v>99</v>
      </c>
      <c r="C125" s="19">
        <v>240</v>
      </c>
      <c r="D125" s="33" t="s">
        <v>24</v>
      </c>
      <c r="E125" s="56">
        <v>20.467</v>
      </c>
    </row>
    <row r="126" spans="1:5" s="35" customFormat="1" ht="47.25">
      <c r="A126" s="36" t="s">
        <v>45</v>
      </c>
      <c r="B126" s="24" t="s">
        <v>100</v>
      </c>
      <c r="C126" s="19"/>
      <c r="D126" s="19"/>
      <c r="E126" s="55">
        <v>20.56</v>
      </c>
    </row>
    <row r="127" spans="1:5" ht="31.5">
      <c r="A127" s="42" t="s">
        <v>48</v>
      </c>
      <c r="B127" s="24" t="s">
        <v>100</v>
      </c>
      <c r="C127" s="37">
        <v>320</v>
      </c>
      <c r="D127" s="37"/>
      <c r="E127" s="57">
        <v>20.56</v>
      </c>
    </row>
    <row r="128" spans="1:8" ht="15.75">
      <c r="A128" s="39" t="s">
        <v>49</v>
      </c>
      <c r="B128" s="24" t="s">
        <v>100</v>
      </c>
      <c r="C128" s="19">
        <v>320</v>
      </c>
      <c r="D128" s="33" t="s">
        <v>54</v>
      </c>
      <c r="E128" s="56">
        <v>20.56</v>
      </c>
      <c r="F128" s="40"/>
      <c r="G128" s="40"/>
      <c r="H128" s="40"/>
    </row>
    <row r="129" spans="1:5" ht="63" hidden="1">
      <c r="A129" s="31" t="s">
        <v>40</v>
      </c>
      <c r="B129" s="24" t="s">
        <v>101</v>
      </c>
      <c r="C129" s="19"/>
      <c r="D129" s="33"/>
      <c r="E129" s="54">
        <f>E130</f>
        <v>0</v>
      </c>
    </row>
    <row r="130" spans="1:5" ht="47.25" hidden="1">
      <c r="A130" s="31" t="s">
        <v>29</v>
      </c>
      <c r="B130" s="24" t="s">
        <v>101</v>
      </c>
      <c r="C130" s="19">
        <v>120</v>
      </c>
      <c r="D130" s="33"/>
      <c r="E130" s="53">
        <f>E131</f>
        <v>0</v>
      </c>
    </row>
    <row r="131" spans="1:5" ht="15.75" hidden="1">
      <c r="A131" s="18" t="s">
        <v>42</v>
      </c>
      <c r="B131" s="24" t="s">
        <v>101</v>
      </c>
      <c r="C131" s="19">
        <v>120</v>
      </c>
      <c r="D131" s="33" t="s">
        <v>41</v>
      </c>
      <c r="E131" s="53">
        <v>0</v>
      </c>
    </row>
    <row r="132" spans="1:5" ht="31.5">
      <c r="A132" s="18" t="s">
        <v>138</v>
      </c>
      <c r="B132" s="19" t="s">
        <v>101</v>
      </c>
      <c r="C132" s="19"/>
      <c r="D132" s="33"/>
      <c r="E132" s="54">
        <v>125.4</v>
      </c>
    </row>
    <row r="133" spans="1:5" ht="47.25">
      <c r="A133" s="18" t="s">
        <v>29</v>
      </c>
      <c r="B133" s="19" t="s">
        <v>101</v>
      </c>
      <c r="C133" s="19">
        <v>120</v>
      </c>
      <c r="D133" s="33"/>
      <c r="E133" s="53">
        <v>125.4</v>
      </c>
    </row>
    <row r="134" spans="1:5" ht="15.75">
      <c r="A134" s="18" t="s">
        <v>42</v>
      </c>
      <c r="B134" s="19" t="s">
        <v>101</v>
      </c>
      <c r="C134" s="33" t="s">
        <v>140</v>
      </c>
      <c r="D134" s="33" t="s">
        <v>41</v>
      </c>
      <c r="E134" s="53">
        <v>125.4</v>
      </c>
    </row>
    <row r="135" spans="1:5" ht="33" customHeight="1">
      <c r="A135" s="18" t="s">
        <v>149</v>
      </c>
      <c r="B135" s="73" t="s">
        <v>148</v>
      </c>
      <c r="C135" s="73"/>
      <c r="D135" s="73"/>
      <c r="E135" s="102">
        <f>E136</f>
        <v>210</v>
      </c>
    </row>
    <row r="136" spans="1:5" ht="28.5" customHeight="1">
      <c r="A136" s="18" t="s">
        <v>135</v>
      </c>
      <c r="B136" s="73" t="s">
        <v>148</v>
      </c>
      <c r="C136" s="73">
        <v>610</v>
      </c>
      <c r="D136" s="73"/>
      <c r="E136" s="101">
        <f>E137</f>
        <v>210</v>
      </c>
    </row>
    <row r="137" spans="1:5" ht="38.25" customHeight="1">
      <c r="A137" s="65" t="s">
        <v>55</v>
      </c>
      <c r="B137" s="104" t="s">
        <v>148</v>
      </c>
      <c r="C137" s="104">
        <v>610</v>
      </c>
      <c r="D137" s="107">
        <v>801</v>
      </c>
      <c r="E137" s="105">
        <v>210</v>
      </c>
    </row>
    <row r="138" spans="1:5" ht="38.25" customHeight="1">
      <c r="A138" s="110" t="s">
        <v>152</v>
      </c>
      <c r="B138" s="72" t="s">
        <v>154</v>
      </c>
      <c r="C138" s="107"/>
      <c r="D138" s="104"/>
      <c r="E138" s="114">
        <f>E139</f>
        <v>100</v>
      </c>
    </row>
    <row r="139" spans="1:5" ht="47.25">
      <c r="A139" s="100" t="s">
        <v>153</v>
      </c>
      <c r="B139" s="72" t="s">
        <v>154</v>
      </c>
      <c r="C139" s="72">
        <v>610</v>
      </c>
      <c r="D139" s="106" t="s">
        <v>23</v>
      </c>
      <c r="E139" s="101">
        <f>E140</f>
        <v>100</v>
      </c>
    </row>
    <row r="140" spans="1:5" ht="38.25" customHeight="1">
      <c r="A140" s="111" t="s">
        <v>55</v>
      </c>
      <c r="B140" s="72" t="s">
        <v>154</v>
      </c>
      <c r="C140" s="112">
        <v>610</v>
      </c>
      <c r="D140" s="113" t="s">
        <v>23</v>
      </c>
      <c r="E140" s="115">
        <v>100</v>
      </c>
    </row>
    <row r="141" spans="1:5" ht="63" customHeight="1">
      <c r="A141" s="119" t="s">
        <v>156</v>
      </c>
      <c r="B141" s="79" t="s">
        <v>155</v>
      </c>
      <c r="C141" s="79"/>
      <c r="D141" s="19"/>
      <c r="E141" s="118">
        <f>E142</f>
        <v>98.6</v>
      </c>
    </row>
    <row r="142" spans="1:5" ht="47.25">
      <c r="A142" s="41" t="s">
        <v>46</v>
      </c>
      <c r="B142" s="79" t="s">
        <v>155</v>
      </c>
      <c r="C142" s="24">
        <v>240</v>
      </c>
      <c r="D142" s="33" t="s">
        <v>43</v>
      </c>
      <c r="E142" s="109">
        <f>E143</f>
        <v>98.6</v>
      </c>
    </row>
    <row r="143" spans="1:5" ht="15.75">
      <c r="A143" s="26" t="s">
        <v>44</v>
      </c>
      <c r="B143" s="79" t="s">
        <v>155</v>
      </c>
      <c r="C143" s="60">
        <v>240</v>
      </c>
      <c r="D143" s="33" t="s">
        <v>43</v>
      </c>
      <c r="E143" s="116">
        <v>98.6</v>
      </c>
    </row>
    <row r="144" spans="1:5" ht="15.75">
      <c r="A144" s="18"/>
      <c r="B144" s="24"/>
      <c r="C144" s="24"/>
      <c r="D144" s="37"/>
      <c r="E144" s="108"/>
    </row>
    <row r="145" spans="1:5" s="8" customFormat="1" ht="15.75">
      <c r="A145" s="51"/>
      <c r="B145" s="34"/>
      <c r="C145" s="34"/>
      <c r="D145" s="19"/>
      <c r="E145" s="117"/>
    </row>
    <row r="146" spans="1:5" ht="15.75">
      <c r="A146" s="51"/>
      <c r="B146" s="34"/>
      <c r="C146" s="34"/>
      <c r="D146" s="93"/>
      <c r="E146" s="109"/>
    </row>
    <row r="161" ht="31.5" customHeight="1"/>
    <row r="172" ht="127.5" customHeight="1"/>
    <row r="195" ht="189.75" customHeight="1"/>
    <row r="201" spans="1:5" s="8" customFormat="1" ht="15.75">
      <c r="A201" s="11"/>
      <c r="B201" s="2"/>
      <c r="C201" s="2"/>
      <c r="D201" s="2"/>
      <c r="E201" s="14"/>
    </row>
    <row r="206" ht="32.25" customHeight="1"/>
    <row r="209" ht="33.75" customHeight="1"/>
    <row r="211" ht="96" customHeight="1"/>
    <row r="212" ht="33.75" customHeight="1"/>
    <row r="215" ht="33" customHeight="1"/>
    <row r="217" spans="1:5" s="8" customFormat="1" ht="15.75">
      <c r="A217" s="11"/>
      <c r="B217" s="2"/>
      <c r="C217" s="2"/>
      <c r="D217" s="2"/>
      <c r="E217" s="14"/>
    </row>
    <row r="218" ht="96" customHeight="1"/>
    <row r="229" ht="94.5" customHeight="1"/>
    <row r="232" ht="96.75" customHeight="1"/>
    <row r="238" spans="1:5" s="8" customFormat="1" ht="15.75">
      <c r="A238" s="11"/>
      <c r="B238" s="2"/>
      <c r="C238" s="2"/>
      <c r="D238" s="2"/>
      <c r="E238" s="14"/>
    </row>
    <row r="242" spans="1:5" s="8" customFormat="1" ht="15.75">
      <c r="A242" s="11"/>
      <c r="B242" s="2"/>
      <c r="C242" s="2"/>
      <c r="D242" s="2"/>
      <c r="E242" s="14"/>
    </row>
    <row r="264" spans="1:5" s="8" customFormat="1" ht="15.75">
      <c r="A264" s="11"/>
      <c r="B264" s="2"/>
      <c r="C264" s="2"/>
      <c r="D264" s="2"/>
      <c r="E264" s="14"/>
    </row>
    <row r="271" spans="1:5" s="8" customFormat="1" ht="15.75">
      <c r="A271" s="11"/>
      <c r="B271" s="2"/>
      <c r="C271" s="2"/>
      <c r="D271" s="2"/>
      <c r="E271" s="14"/>
    </row>
    <row r="283" spans="1:5" s="8" customFormat="1" ht="15.75">
      <c r="A283" s="11"/>
      <c r="B283" s="2"/>
      <c r="C283" s="2"/>
      <c r="D283" s="2"/>
      <c r="E283" s="14"/>
    </row>
    <row r="288" spans="1:5" s="8" customFormat="1" ht="15.75">
      <c r="A288" s="11"/>
      <c r="B288" s="2"/>
      <c r="C288" s="2"/>
      <c r="D288" s="2"/>
      <c r="E288" s="14"/>
    </row>
    <row r="292" spans="1:5" s="8" customFormat="1" ht="15.75">
      <c r="A292" s="11"/>
      <c r="B292" s="2"/>
      <c r="C292" s="2"/>
      <c r="D292" s="2"/>
      <c r="E292" s="14"/>
    </row>
    <row r="296" spans="1:5" s="8" customFormat="1" ht="15.75">
      <c r="A296" s="11"/>
      <c r="B296" s="2"/>
      <c r="C296" s="2"/>
      <c r="D296" s="2"/>
      <c r="E296" s="14"/>
    </row>
    <row r="297" spans="1:5" s="8" customFormat="1" ht="15.75">
      <c r="A297" s="11"/>
      <c r="B297" s="2"/>
      <c r="C297" s="2"/>
      <c r="D297" s="2"/>
      <c r="E297" s="14"/>
    </row>
    <row r="348" spans="1:5" s="8" customFormat="1" ht="15.75">
      <c r="A348" s="11"/>
      <c r="B348" s="2"/>
      <c r="C348" s="2"/>
      <c r="D348" s="2"/>
      <c r="E348" s="14"/>
    </row>
    <row r="430" spans="1:5" s="8" customFormat="1" ht="15.75">
      <c r="A430" s="11"/>
      <c r="B430" s="2"/>
      <c r="C430" s="2"/>
      <c r="D430" s="2"/>
      <c r="E430" s="14"/>
    </row>
    <row r="450" spans="1:5" s="8" customFormat="1" ht="15.75">
      <c r="A450" s="11"/>
      <c r="B450" s="2"/>
      <c r="C450" s="2"/>
      <c r="D450" s="2"/>
      <c r="E450" s="14"/>
    </row>
    <row r="483" spans="1:5" s="8" customFormat="1" ht="15.75">
      <c r="A483" s="11"/>
      <c r="B483" s="2"/>
      <c r="C483" s="2"/>
      <c r="D483" s="2"/>
      <c r="E483" s="14"/>
    </row>
    <row r="510" spans="1:5" s="8" customFormat="1" ht="15.75">
      <c r="A510" s="11"/>
      <c r="B510" s="2"/>
      <c r="C510" s="2"/>
      <c r="D510" s="2"/>
      <c r="E510" s="14"/>
    </row>
    <row r="568" spans="1:5" s="8" customFormat="1" ht="15.75">
      <c r="A568" s="11"/>
      <c r="B568" s="2"/>
      <c r="C568" s="2"/>
      <c r="D568" s="2"/>
      <c r="E568" s="14"/>
    </row>
    <row r="589" spans="1:5" s="8" customFormat="1" ht="15.75">
      <c r="A589" s="11"/>
      <c r="B589" s="2"/>
      <c r="C589" s="2"/>
      <c r="D589" s="2"/>
      <c r="E589" s="14"/>
    </row>
    <row r="606" spans="1:5" s="8" customFormat="1" ht="15.75">
      <c r="A606" s="11"/>
      <c r="B606" s="2"/>
      <c r="C606" s="2"/>
      <c r="D606" s="2"/>
      <c r="E606" s="14"/>
    </row>
    <row r="607" spans="1:5" s="8" customFormat="1" ht="15.75">
      <c r="A607" s="11"/>
      <c r="B607" s="2"/>
      <c r="C607" s="2"/>
      <c r="D607" s="2"/>
      <c r="E607" s="14"/>
    </row>
    <row r="730" spans="1:5" s="8" customFormat="1" ht="15.75">
      <c r="A730" s="11"/>
      <c r="B730" s="2"/>
      <c r="C730" s="2"/>
      <c r="D730" s="2"/>
      <c r="E730" s="14"/>
    </row>
    <row r="753" spans="1:5" s="8" customFormat="1" ht="15.75">
      <c r="A753" s="11"/>
      <c r="B753" s="2"/>
      <c r="C753" s="2"/>
      <c r="D753" s="2"/>
      <c r="E753" s="14"/>
    </row>
    <row r="833" spans="1:5" s="8" customFormat="1" ht="15.75">
      <c r="A833" s="11"/>
      <c r="B833" s="2"/>
      <c r="C833" s="2"/>
      <c r="D833" s="2"/>
      <c r="E833" s="14"/>
    </row>
    <row r="840" spans="1:5" s="8" customFormat="1" ht="15.75">
      <c r="A840" s="11"/>
      <c r="B840" s="2"/>
      <c r="C840" s="2"/>
      <c r="D840" s="2"/>
      <c r="E840" s="14"/>
    </row>
    <row r="850" spans="1:5" s="8" customFormat="1" ht="15.75">
      <c r="A850" s="11"/>
      <c r="B850" s="2"/>
      <c r="C850" s="2"/>
      <c r="D850" s="2"/>
      <c r="E850" s="14"/>
    </row>
    <row r="863" spans="1:5" s="8" customFormat="1" ht="15.75">
      <c r="A863" s="11"/>
      <c r="B863" s="2"/>
      <c r="C863" s="2"/>
      <c r="D863" s="2"/>
      <c r="E863" s="14"/>
    </row>
    <row r="870" spans="1:5" s="8" customFormat="1" ht="15.75">
      <c r="A870" s="11"/>
      <c r="B870" s="2"/>
      <c r="C870" s="2"/>
      <c r="D870" s="2"/>
      <c r="E870" s="14"/>
    </row>
    <row r="874" spans="1:5" s="8" customFormat="1" ht="15.75">
      <c r="A874" s="11"/>
      <c r="B874" s="2"/>
      <c r="C874" s="2"/>
      <c r="D874" s="2"/>
      <c r="E874" s="14"/>
    </row>
    <row r="883" spans="1:5" s="8" customFormat="1" ht="15.75">
      <c r="A883" s="11"/>
      <c r="B883" s="2"/>
      <c r="C883" s="2"/>
      <c r="D883" s="2"/>
      <c r="E883" s="14"/>
    </row>
    <row r="884" spans="1:5" s="8" customFormat="1" ht="15.75">
      <c r="A884" s="11"/>
      <c r="B884" s="2"/>
      <c r="C884" s="2"/>
      <c r="D884" s="2"/>
      <c r="E884" s="14"/>
    </row>
    <row r="891" spans="1:5" s="8" customFormat="1" ht="15.75">
      <c r="A891" s="11"/>
      <c r="B891" s="2"/>
      <c r="C891" s="2"/>
      <c r="D891" s="2"/>
      <c r="E891" s="14"/>
    </row>
    <row r="909" spans="1:5" s="8" customFormat="1" ht="15.75">
      <c r="A909" s="11"/>
      <c r="B909" s="2"/>
      <c r="C909" s="2"/>
      <c r="D909" s="2"/>
      <c r="E909" s="14"/>
    </row>
    <row r="920" spans="1:5" s="8" customFormat="1" ht="15.75">
      <c r="A920" s="11"/>
      <c r="B920" s="2"/>
      <c r="C920" s="2"/>
      <c r="D920" s="2"/>
      <c r="E920" s="14"/>
    </row>
    <row r="921" spans="1:5" s="8" customFormat="1" ht="15.75">
      <c r="A921" s="11"/>
      <c r="B921" s="2"/>
      <c r="C921" s="2"/>
      <c r="D921" s="2"/>
      <c r="E921" s="14"/>
    </row>
    <row r="931" spans="1:5" s="20" customFormat="1" ht="15.75">
      <c r="A931" s="11"/>
      <c r="B931" s="2"/>
      <c r="C931" s="2"/>
      <c r="D931" s="2"/>
      <c r="E931" s="14"/>
    </row>
    <row r="932" spans="1:5" s="20" customFormat="1" ht="15.75">
      <c r="A932" s="11"/>
      <c r="B932" s="2"/>
      <c r="C932" s="2"/>
      <c r="D932" s="2"/>
      <c r="E932" s="14"/>
    </row>
    <row r="939" spans="1:5" s="8" customFormat="1" ht="15.75">
      <c r="A939" s="11"/>
      <c r="B939" s="2"/>
      <c r="C939" s="2"/>
      <c r="D939" s="2"/>
      <c r="E939" s="14"/>
    </row>
    <row r="952" spans="1:5" s="8" customFormat="1" ht="15.75">
      <c r="A952" s="11"/>
      <c r="B952" s="2"/>
      <c r="C952" s="2"/>
      <c r="D952" s="2"/>
      <c r="E952" s="14"/>
    </row>
    <row r="986" spans="1:5" s="8" customFormat="1" ht="15.75">
      <c r="A986" s="11"/>
      <c r="B986" s="2"/>
      <c r="C986" s="2"/>
      <c r="D986" s="2"/>
      <c r="E986" s="14"/>
    </row>
    <row r="1020" spans="1:5" s="8" customFormat="1" ht="15.75">
      <c r="A1020" s="11"/>
      <c r="B1020" s="2"/>
      <c r="C1020" s="2"/>
      <c r="D1020" s="2"/>
      <c r="E1020" s="14"/>
    </row>
    <row r="1055" spans="1:5" s="8" customFormat="1" ht="15.75">
      <c r="A1055" s="11"/>
      <c r="B1055" s="2"/>
      <c r="C1055" s="2"/>
      <c r="D1055" s="2"/>
      <c r="E1055" s="14"/>
    </row>
    <row r="1056" spans="1:5" s="8" customFormat="1" ht="15.75">
      <c r="A1056" s="11"/>
      <c r="B1056" s="2"/>
      <c r="C1056" s="2"/>
      <c r="D1056" s="2"/>
      <c r="E1056" s="14"/>
    </row>
    <row r="1066" spans="1:5" s="8" customFormat="1" ht="15.75">
      <c r="A1066" s="11"/>
      <c r="B1066" s="2"/>
      <c r="C1066" s="2"/>
      <c r="D1066" s="2"/>
      <c r="E1066" s="14"/>
    </row>
    <row r="1073" spans="1:5" s="8" customFormat="1" ht="15.75">
      <c r="A1073" s="11"/>
      <c r="B1073" s="2"/>
      <c r="C1073" s="2"/>
      <c r="D1073" s="2"/>
      <c r="E1073" s="14"/>
    </row>
    <row r="1080" spans="1:5" s="8" customFormat="1" ht="15.75">
      <c r="A1080" s="11"/>
      <c r="B1080" s="2"/>
      <c r="C1080" s="2"/>
      <c r="D1080" s="2"/>
      <c r="E1080" s="14"/>
    </row>
    <row r="1084" spans="1:5" s="8" customFormat="1" ht="15.75">
      <c r="A1084" s="11"/>
      <c r="B1084" s="2"/>
      <c r="C1084" s="2"/>
      <c r="D1084" s="2"/>
      <c r="E1084" s="14"/>
    </row>
    <row r="1088" spans="1:5" s="8" customFormat="1" ht="15.75">
      <c r="A1088" s="11"/>
      <c r="B1088" s="2"/>
      <c r="C1088" s="2"/>
      <c r="D1088" s="2"/>
      <c r="E1088" s="14"/>
    </row>
    <row r="1092" spans="1:5" s="8" customFormat="1" ht="15.75">
      <c r="A1092" s="11"/>
      <c r="B1092" s="2"/>
      <c r="C1092" s="2"/>
      <c r="D1092" s="2"/>
      <c r="E1092" s="14"/>
    </row>
    <row r="1102" spans="1:5" s="8" customFormat="1" ht="15.75">
      <c r="A1102" s="11"/>
      <c r="B1102" s="2"/>
      <c r="C1102" s="2"/>
      <c r="D1102" s="2"/>
      <c r="E1102" s="14"/>
    </row>
    <row r="1106" spans="1:5" s="8" customFormat="1" ht="15.75">
      <c r="A1106" s="11"/>
      <c r="B1106" s="2"/>
      <c r="C1106" s="2"/>
      <c r="D1106" s="2"/>
      <c r="E1106" s="14"/>
    </row>
    <row r="1107" spans="1:5" s="8" customFormat="1" ht="15.75">
      <c r="A1107" s="11"/>
      <c r="B1107" s="2"/>
      <c r="C1107" s="2"/>
      <c r="D1107" s="2"/>
      <c r="E1107" s="14"/>
    </row>
    <row r="1120" spans="1:5" s="8" customFormat="1" ht="15.75">
      <c r="A1120" s="11"/>
      <c r="B1120" s="2"/>
      <c r="C1120" s="2"/>
      <c r="D1120" s="2"/>
      <c r="E1120" s="14"/>
    </row>
    <row r="1148" spans="1:5" s="8" customFormat="1" ht="15.75">
      <c r="A1148" s="11"/>
      <c r="B1148" s="2"/>
      <c r="C1148" s="2"/>
      <c r="D1148" s="2"/>
      <c r="E1148" s="14"/>
    </row>
    <row r="1158" spans="1:5" s="8" customFormat="1" ht="15.75">
      <c r="A1158" s="11"/>
      <c r="B1158" s="2"/>
      <c r="C1158" s="2"/>
      <c r="D1158" s="2"/>
      <c r="E1158" s="14"/>
    </row>
    <row r="1168" spans="1:5" s="8" customFormat="1" ht="15.75">
      <c r="A1168" s="11"/>
      <c r="B1168" s="2"/>
      <c r="C1168" s="2"/>
      <c r="D1168" s="2"/>
      <c r="E1168" s="14"/>
    </row>
    <row r="1178" spans="1:5" s="8" customFormat="1" ht="15.75">
      <c r="A1178" s="11"/>
      <c r="B1178" s="2"/>
      <c r="C1178" s="2"/>
      <c r="D1178" s="2"/>
      <c r="E1178" s="14"/>
    </row>
    <row r="1185" spans="1:5" s="8" customFormat="1" ht="15.75">
      <c r="A1185" s="11"/>
      <c r="B1185" s="2"/>
      <c r="C1185" s="2"/>
      <c r="D1185" s="2"/>
      <c r="E1185" s="14"/>
    </row>
    <row r="1186" spans="1:5" s="8" customFormat="1" ht="15.75">
      <c r="A1186" s="11"/>
      <c r="B1186" s="2"/>
      <c r="C1186" s="2"/>
      <c r="D1186" s="2"/>
      <c r="E1186" s="14"/>
    </row>
    <row r="1205" spans="1:5" s="8" customFormat="1" ht="15.75">
      <c r="A1205" s="11"/>
      <c r="B1205" s="2"/>
      <c r="C1205" s="2"/>
      <c r="D1205" s="2"/>
      <c r="E1205" s="14"/>
    </row>
    <row r="1291" spans="1:5" s="8" customFormat="1" ht="15.75">
      <c r="A1291" s="11"/>
      <c r="B1291" s="2"/>
      <c r="C1291" s="2"/>
      <c r="D1291" s="2"/>
      <c r="E1291" s="14"/>
    </row>
    <row r="1298" spans="1:5" s="8" customFormat="1" ht="15.75">
      <c r="A1298" s="11"/>
      <c r="B1298" s="2"/>
      <c r="C1298" s="2"/>
      <c r="D1298" s="2"/>
      <c r="E1298" s="14"/>
    </row>
    <row r="1299" spans="1:5" s="8" customFormat="1" ht="15.75">
      <c r="A1299" s="11"/>
      <c r="B1299" s="2"/>
      <c r="C1299" s="2"/>
      <c r="D1299" s="2"/>
      <c r="E1299" s="14"/>
    </row>
    <row r="1303" spans="1:5" s="8" customFormat="1" ht="15.75">
      <c r="A1303" s="11"/>
      <c r="B1303" s="2"/>
      <c r="C1303" s="2"/>
      <c r="D1303" s="2"/>
      <c r="E1303" s="14"/>
    </row>
    <row r="1309" spans="1:5" s="8" customFormat="1" ht="15.75">
      <c r="A1309" s="11"/>
      <c r="B1309" s="2"/>
      <c r="C1309" s="2"/>
      <c r="D1309" s="2"/>
      <c r="E1309" s="14"/>
    </row>
    <row r="1313" spans="1:5" s="8" customFormat="1" ht="15.75">
      <c r="A1313" s="11"/>
      <c r="B1313" s="2"/>
      <c r="C1313" s="2"/>
      <c r="D1313" s="2"/>
      <c r="E1313" s="14"/>
    </row>
    <row r="1317" spans="1:5" s="8" customFormat="1" ht="15.75">
      <c r="A1317" s="11"/>
      <c r="B1317" s="2"/>
      <c r="C1317" s="2"/>
      <c r="D1317" s="2"/>
      <c r="E1317" s="14"/>
    </row>
    <row r="1321" spans="1:5" s="8" customFormat="1" ht="15.75">
      <c r="A1321" s="11"/>
      <c r="B1321" s="2"/>
      <c r="C1321" s="2"/>
      <c r="D1321" s="2"/>
      <c r="E1321" s="14"/>
    </row>
    <row r="1341" spans="1:5" s="8" customFormat="1" ht="15.75">
      <c r="A1341" s="11"/>
      <c r="B1341" s="2"/>
      <c r="C1341" s="2"/>
      <c r="D1341" s="2"/>
      <c r="E1341" s="14"/>
    </row>
    <row r="1347" spans="1:5" s="8" customFormat="1" ht="15.75">
      <c r="A1347" s="11"/>
      <c r="B1347" s="2"/>
      <c r="C1347" s="2"/>
      <c r="D1347" s="2"/>
      <c r="E1347" s="14"/>
    </row>
    <row r="1363" spans="1:5" s="8" customFormat="1" ht="15.75">
      <c r="A1363" s="11"/>
      <c r="B1363" s="2"/>
      <c r="C1363" s="2"/>
      <c r="D1363" s="2"/>
      <c r="E1363" s="14"/>
    </row>
    <row r="1375" spans="1:5" s="8" customFormat="1" ht="15.75">
      <c r="A1375" s="11"/>
      <c r="B1375" s="2"/>
      <c r="C1375" s="2"/>
      <c r="D1375" s="2"/>
      <c r="E1375" s="14"/>
    </row>
    <row r="1390" spans="1:5" s="8" customFormat="1" ht="15.75">
      <c r="A1390" s="11"/>
      <c r="B1390" s="2"/>
      <c r="C1390" s="2"/>
      <c r="D1390" s="2"/>
      <c r="E1390" s="14"/>
    </row>
    <row r="1410" spans="1:5" s="8" customFormat="1" ht="15.75">
      <c r="A1410" s="11"/>
      <c r="B1410" s="2"/>
      <c r="C1410" s="2"/>
      <c r="D1410" s="2"/>
      <c r="E1410" s="14"/>
    </row>
    <row r="1411" spans="1:5" s="8" customFormat="1" ht="15.75">
      <c r="A1411" s="11"/>
      <c r="B1411" s="2"/>
      <c r="C1411" s="2"/>
      <c r="D1411" s="2"/>
      <c r="E1411" s="14"/>
    </row>
    <row r="1433" spans="1:5" s="8" customFormat="1" ht="15.75">
      <c r="A1433" s="11"/>
      <c r="B1433" s="2"/>
      <c r="C1433" s="2"/>
      <c r="D1433" s="2"/>
      <c r="E1433" s="14"/>
    </row>
    <row r="1454" spans="1:5" s="8" customFormat="1" ht="15.75">
      <c r="A1454" s="11"/>
      <c r="B1454" s="2"/>
      <c r="C1454" s="2"/>
      <c r="D1454" s="2"/>
      <c r="E1454" s="14"/>
    </row>
    <row r="1467" spans="1:5" s="8" customFormat="1" ht="15.75">
      <c r="A1467" s="11"/>
      <c r="B1467" s="2"/>
      <c r="C1467" s="2"/>
      <c r="D1467" s="2"/>
      <c r="E1467" s="14"/>
    </row>
    <row r="1474" spans="1:5" s="8" customFormat="1" ht="15.75">
      <c r="A1474" s="11"/>
      <c r="B1474" s="2"/>
      <c r="C1474" s="2"/>
      <c r="D1474" s="2"/>
      <c r="E1474" s="14"/>
    </row>
    <row r="1481" spans="1:5" s="8" customFormat="1" ht="15.75">
      <c r="A1481" s="11"/>
      <c r="B1481" s="2"/>
      <c r="C1481" s="2"/>
      <c r="D1481" s="2"/>
      <c r="E1481" s="14"/>
    </row>
    <row r="1482" spans="1:5" s="8" customFormat="1" ht="15.75">
      <c r="A1482" s="11"/>
      <c r="B1482" s="2"/>
      <c r="C1482" s="2"/>
      <c r="D1482" s="2"/>
      <c r="E1482" s="14"/>
    </row>
    <row r="1527" spans="1:5" s="8" customFormat="1" ht="15.75">
      <c r="A1527" s="11"/>
      <c r="B1527" s="2"/>
      <c r="C1527" s="2"/>
      <c r="D1527" s="2"/>
      <c r="E1527" s="14"/>
    </row>
    <row r="1552" spans="1:5" s="8" customFormat="1" ht="15.75">
      <c r="A1552" s="11"/>
      <c r="B1552" s="2"/>
      <c r="C1552" s="2"/>
      <c r="D1552" s="2"/>
      <c r="E1552" s="14"/>
    </row>
    <row r="1564" spans="1:5" s="8" customFormat="1" ht="15.75">
      <c r="A1564" s="11"/>
      <c r="B1564" s="2"/>
      <c r="C1564" s="2"/>
      <c r="D1564" s="2"/>
      <c r="E1564" s="14"/>
    </row>
    <row r="1595" spans="1:5" s="8" customFormat="1" ht="15.75">
      <c r="A1595" s="11"/>
      <c r="B1595" s="2"/>
      <c r="C1595" s="2"/>
      <c r="D1595" s="2"/>
      <c r="E1595" s="14"/>
    </row>
    <row r="1641" spans="1:5" s="8" customFormat="1" ht="15.75">
      <c r="A1641" s="11"/>
      <c r="B1641" s="2"/>
      <c r="C1641" s="2"/>
      <c r="D1641" s="2"/>
      <c r="E1641" s="14"/>
    </row>
    <row r="1662" spans="1:5" s="8" customFormat="1" ht="15.75">
      <c r="A1662" s="11"/>
      <c r="B1662" s="2"/>
      <c r="C1662" s="2"/>
      <c r="D1662" s="2"/>
      <c r="E1662" s="14"/>
    </row>
    <row r="1697" spans="1:5" s="8" customFormat="1" ht="15.75">
      <c r="A1697" s="11"/>
      <c r="B1697" s="2"/>
      <c r="C1697" s="2"/>
      <c r="D1697" s="2"/>
      <c r="E1697" s="14"/>
    </row>
    <row r="1698" spans="1:5" s="8" customFormat="1" ht="15.75">
      <c r="A1698" s="11"/>
      <c r="B1698" s="2"/>
      <c r="C1698" s="2"/>
      <c r="D1698" s="2"/>
      <c r="E1698" s="14"/>
    </row>
    <row r="1708" spans="1:5" s="8" customFormat="1" ht="15.75">
      <c r="A1708" s="11"/>
      <c r="B1708" s="2"/>
      <c r="C1708" s="2"/>
      <c r="D1708" s="2"/>
      <c r="E1708" s="14"/>
    </row>
    <row r="1734" spans="1:5" s="8" customFormat="1" ht="15.75">
      <c r="A1734" s="11"/>
      <c r="B1734" s="2"/>
      <c r="C1734" s="2"/>
      <c r="D1734" s="2"/>
      <c r="E1734" s="14"/>
    </row>
    <row r="1749" spans="1:5" s="8" customFormat="1" ht="15.75">
      <c r="A1749" s="11"/>
      <c r="B1749" s="2"/>
      <c r="C1749" s="2"/>
      <c r="D1749" s="2"/>
      <c r="E1749" s="14"/>
    </row>
    <row r="1750" spans="1:5" s="8" customFormat="1" ht="15.75">
      <c r="A1750" s="11"/>
      <c r="B1750" s="2"/>
      <c r="C1750" s="2"/>
      <c r="D1750" s="2"/>
      <c r="E1750" s="14"/>
    </row>
    <row r="1777" spans="1:5" s="8" customFormat="1" ht="15.75">
      <c r="A1777" s="11"/>
      <c r="B1777" s="2"/>
      <c r="C1777" s="2"/>
      <c r="D1777" s="2"/>
      <c r="E1777" s="14"/>
    </row>
    <row r="1825" spans="1:5" s="8" customFormat="1" ht="15.75">
      <c r="A1825" s="11"/>
      <c r="B1825" s="2"/>
      <c r="C1825" s="2"/>
      <c r="D1825" s="2"/>
      <c r="E1825" s="14"/>
    </row>
    <row r="1829" spans="1:5" s="8" customFormat="1" ht="15.75">
      <c r="A1829" s="11"/>
      <c r="B1829" s="2"/>
      <c r="C1829" s="2"/>
      <c r="D1829" s="2"/>
      <c r="E1829" s="14"/>
    </row>
    <row r="1847" spans="1:5" s="8" customFormat="1" ht="15.75">
      <c r="A1847" s="11"/>
      <c r="B1847" s="2"/>
      <c r="C1847" s="2"/>
      <c r="D1847" s="2"/>
      <c r="E1847" s="14"/>
    </row>
    <row r="1860" spans="1:5" s="8" customFormat="1" ht="15.75">
      <c r="A1860" s="11"/>
      <c r="B1860" s="2"/>
      <c r="C1860" s="2"/>
      <c r="D1860" s="2"/>
      <c r="E1860" s="14"/>
    </row>
    <row r="1881" spans="1:5" s="8" customFormat="1" ht="15.75">
      <c r="A1881" s="11"/>
      <c r="B1881" s="2"/>
      <c r="C1881" s="2"/>
      <c r="D1881" s="2"/>
      <c r="E1881" s="14"/>
    </row>
    <row r="1905" spans="1:5" s="8" customFormat="1" ht="15.75">
      <c r="A1905" s="11"/>
      <c r="B1905" s="2"/>
      <c r="C1905" s="2"/>
      <c r="D1905" s="2"/>
      <c r="E1905" s="14"/>
    </row>
    <row r="1912" spans="1:5" s="8" customFormat="1" ht="15.75">
      <c r="A1912" s="11"/>
      <c r="B1912" s="2"/>
      <c r="C1912" s="2"/>
      <c r="D1912" s="2"/>
      <c r="E1912" s="14"/>
    </row>
    <row r="1913" spans="1:5" s="8" customFormat="1" ht="15.75">
      <c r="A1913" s="11"/>
      <c r="B1913" s="2"/>
      <c r="C1913" s="2"/>
      <c r="D1913" s="2"/>
      <c r="E1913" s="14"/>
    </row>
    <row r="1941" spans="1:5" s="8" customFormat="1" ht="15.75">
      <c r="A1941" s="11"/>
      <c r="B1941" s="2"/>
      <c r="C1941" s="2"/>
      <c r="D1941" s="2"/>
      <c r="E1941" s="14"/>
    </row>
    <row r="1954" spans="1:5" s="8" customFormat="1" ht="15.75">
      <c r="A1954" s="11"/>
      <c r="B1954" s="2"/>
      <c r="C1954" s="2"/>
      <c r="D1954" s="2"/>
      <c r="E1954" s="14"/>
    </row>
    <row r="1955" spans="1:5" s="8" customFormat="1" ht="15.75">
      <c r="A1955" s="11"/>
      <c r="B1955" s="2"/>
      <c r="C1955" s="2"/>
      <c r="D1955" s="2"/>
      <c r="E1955" s="14"/>
    </row>
    <row r="1961" spans="1:5" s="8" customFormat="1" ht="15.75">
      <c r="A1961" s="11"/>
      <c r="B1961" s="2"/>
      <c r="C1961" s="2"/>
      <c r="D1961" s="2"/>
      <c r="E1961" s="14"/>
    </row>
    <row r="1977" spans="1:5" s="8" customFormat="1" ht="15.75">
      <c r="A1977" s="11"/>
      <c r="B1977" s="2"/>
      <c r="C1977" s="2"/>
      <c r="D1977" s="2"/>
      <c r="E1977" s="14"/>
    </row>
    <row r="1978" spans="1:5" s="8" customFormat="1" ht="15.75">
      <c r="A1978" s="11"/>
      <c r="B1978" s="2"/>
      <c r="C1978" s="2"/>
      <c r="D1978" s="2"/>
      <c r="E1978" s="14"/>
    </row>
    <row r="1988" spans="1:5" s="8" customFormat="1" ht="15.75">
      <c r="A1988" s="11"/>
      <c r="B1988" s="2"/>
      <c r="C1988" s="2"/>
      <c r="D1988" s="2"/>
      <c r="E1988" s="14"/>
    </row>
    <row r="1998" spans="1:5" s="8" customFormat="1" ht="15.75">
      <c r="A1998" s="11"/>
      <c r="B1998" s="2"/>
      <c r="C1998" s="2"/>
      <c r="D1998" s="2"/>
      <c r="E1998" s="14"/>
    </row>
    <row r="2017" spans="1:5" s="8" customFormat="1" ht="15.75">
      <c r="A2017" s="11"/>
      <c r="B2017" s="2"/>
      <c r="C2017" s="2"/>
      <c r="D2017" s="2"/>
      <c r="E2017" s="14"/>
    </row>
    <row r="2033" spans="1:5" s="8" customFormat="1" ht="15.75">
      <c r="A2033" s="11"/>
      <c r="B2033" s="2"/>
      <c r="C2033" s="2"/>
      <c r="D2033" s="2"/>
      <c r="E2033" s="14"/>
    </row>
    <row r="2079" spans="1:5" s="8" customFormat="1" ht="15.75">
      <c r="A2079" s="11"/>
      <c r="B2079" s="2"/>
      <c r="C2079" s="2"/>
      <c r="D2079" s="2"/>
      <c r="E2079" s="14"/>
    </row>
    <row r="2104" spans="1:5" s="8" customFormat="1" ht="15.75">
      <c r="A2104" s="11"/>
      <c r="B2104" s="2"/>
      <c r="C2104" s="2"/>
      <c r="D2104" s="2"/>
      <c r="E2104" s="14"/>
    </row>
    <row r="2114" spans="1:5" s="8" customFormat="1" ht="15.75">
      <c r="A2114" s="11"/>
      <c r="B2114" s="2"/>
      <c r="C2114" s="2"/>
      <c r="D2114" s="2"/>
      <c r="E2114" s="14"/>
    </row>
    <row r="2127" spans="1:5" s="8" customFormat="1" ht="15.75">
      <c r="A2127" s="11"/>
      <c r="B2127" s="2"/>
      <c r="C2127" s="2"/>
      <c r="D2127" s="2"/>
      <c r="E2127" s="14"/>
    </row>
    <row r="2146" spans="1:5" s="8" customFormat="1" ht="15.75">
      <c r="A2146" s="11"/>
      <c r="B2146" s="2"/>
      <c r="C2146" s="2"/>
      <c r="D2146" s="2"/>
      <c r="E2146" s="14"/>
    </row>
    <row r="2147" spans="1:5" s="8" customFormat="1" ht="15.75">
      <c r="A2147" s="11"/>
      <c r="B2147" s="2"/>
      <c r="C2147" s="2"/>
      <c r="D2147" s="2"/>
      <c r="E2147" s="14"/>
    </row>
    <row r="2154" spans="1:5" s="8" customFormat="1" ht="15.75">
      <c r="A2154" s="11"/>
      <c r="B2154" s="2"/>
      <c r="C2154" s="2"/>
      <c r="D2154" s="2"/>
      <c r="E2154" s="14"/>
    </row>
    <row r="2161" spans="1:5" s="8" customFormat="1" ht="15.75">
      <c r="A2161" s="11"/>
      <c r="B2161" s="2"/>
      <c r="C2161" s="2"/>
      <c r="D2161" s="2"/>
      <c r="E2161" s="14"/>
    </row>
    <row r="2201" spans="1:5" s="8" customFormat="1" ht="15.75">
      <c r="A2201" s="11"/>
      <c r="B2201" s="2"/>
      <c r="C2201" s="2"/>
      <c r="D2201" s="2"/>
      <c r="E2201" s="14"/>
    </row>
    <row r="2208" spans="1:5" s="8" customFormat="1" ht="33" customHeight="1">
      <c r="A2208" s="11"/>
      <c r="B2208" s="2"/>
      <c r="C2208" s="2"/>
      <c r="D2208" s="2"/>
      <c r="E2208" s="14"/>
    </row>
    <row r="2215" spans="1:5" s="8" customFormat="1" ht="15.75">
      <c r="A2215" s="11"/>
      <c r="B2215" s="2"/>
      <c r="C2215" s="2"/>
      <c r="D2215" s="2"/>
      <c r="E2215" s="14"/>
    </row>
    <row r="2222" spans="1:5" s="8" customFormat="1" ht="15.75">
      <c r="A2222" s="11"/>
      <c r="B2222" s="2"/>
      <c r="C2222" s="2"/>
      <c r="D2222" s="2"/>
      <c r="E2222" s="14"/>
    </row>
    <row r="2227" ht="32.25" customHeight="1"/>
    <row r="2229" spans="1:5" s="8" customFormat="1" ht="15.75">
      <c r="A2229" s="11"/>
      <c r="B2229" s="2"/>
      <c r="C2229" s="2"/>
      <c r="D2229" s="2"/>
      <c r="E2229" s="14"/>
    </row>
    <row r="2238" ht="32.25" customHeight="1"/>
    <row r="2240" spans="1:5" s="8" customFormat="1" ht="15.75">
      <c r="A2240" s="11"/>
      <c r="B2240" s="2"/>
      <c r="C2240" s="2"/>
      <c r="D2240" s="2"/>
      <c r="E2240" s="14"/>
    </row>
    <row r="2249" ht="33" customHeight="1"/>
    <row r="2252" ht="31.5" customHeight="1"/>
    <row r="2271" spans="1:5" s="8" customFormat="1" ht="15.75">
      <c r="A2271" s="11"/>
      <c r="B2271" s="2"/>
      <c r="C2271" s="2"/>
      <c r="D2271" s="2"/>
      <c r="E2271" s="14"/>
    </row>
    <row r="2272" spans="1:5" s="8" customFormat="1" ht="15.75">
      <c r="A2272" s="11"/>
      <c r="B2272" s="2"/>
      <c r="C2272" s="2"/>
      <c r="D2272" s="2"/>
      <c r="E2272" s="14"/>
    </row>
    <row r="2311" ht="32.25" customHeight="1"/>
    <row r="2319" ht="50.25" customHeight="1"/>
    <row r="2323" ht="33.75" customHeight="1"/>
    <row r="2358" ht="48.75" customHeight="1"/>
    <row r="2369" ht="19.5" customHeight="1"/>
    <row r="2372" ht="17.25" customHeight="1"/>
  </sheetData>
  <sheetProtection/>
  <autoFilter ref="A13:E131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2016-01-13T12:58:03Z</cp:lastPrinted>
  <dcterms:created xsi:type="dcterms:W3CDTF">2002-03-11T10:22:12Z</dcterms:created>
  <dcterms:modified xsi:type="dcterms:W3CDTF">2017-05-03T05:54:39Z</dcterms:modified>
  <cp:category/>
  <cp:version/>
  <cp:contentType/>
  <cp:contentStatus/>
</cp:coreProperties>
</file>