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<sst xmlns="http://schemas.openxmlformats.org/spreadsheetml/2006/main" count="66" uniqueCount="63">
  <si>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</si>
  <si>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</si>
  <si>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</si>
  <si>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</si>
  <si>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</si>
  <si>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</si>
  <si>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</si>
  <si>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</si>
  <si>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</si>
  <si>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</si>
  <si>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</si>
  <si>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</si>
  <si>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</si>
  <si>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</si>
  <si>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</si>
  <si>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</si>
  <si>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</si>
  <si>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</si>
  <si>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</si>
  <si>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</si>
  <si>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</si>
  <si>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</si>
  <si>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</si>
  <si>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</si>
  <si>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</si>
  <si>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</si>
  <si>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</si>
  <si>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</si>
  <si>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</si>
  <si>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</si>
  <si>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</si>
  <si>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</si>
  <si>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</si>
  <si>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</si>
  <si>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</si>
  <si>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</si>
  <si>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</si>
  <si>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</si>
  <si>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</si>
  <si>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</si>
  <si>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</si>
  <si>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</si>
  <si>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</si>
  <si>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</si>
  <si>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</si>
  <si>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</si>
  <si>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</si>
  <si>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</si>
  <si>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</si>
  <si>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</si>
  <si>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</si>
  <si>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</si>
  <si>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</si>
  <si>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</si>
  <si>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</si>
  <si>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2 02 03015 10 0000 151</t>
  </si>
  <si>
    <t>на 2016 год"</t>
  </si>
  <si>
    <t>Селивановское сельское поселение на 2016 год</t>
  </si>
  <si>
    <t xml:space="preserve"> решение "О бюджете</t>
  </si>
  <si>
    <t>2 02 04999 10 0000 151</t>
  </si>
  <si>
    <t xml:space="preserve">Прочие межбюджетные трансферты </t>
  </si>
  <si>
    <t xml:space="preserve">Субсидии бюджетам поселений сельских поселений на осуществление дорожной деятельности </t>
  </si>
  <si>
    <t>№82от 22.04. 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</si>
</sst>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0" fillId="0" borderId="24" xfId="0" applyNumberForma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49" fontId="5" fillId="24" borderId="15" xfId="0" applyNumberFormat="1" applyFont="1" applyFill="1" applyBorder="1" applyAlignment="1" applyProtection="1">
      <alignment horizontal="left" vertical="center" wrapText="1"/>
      <protection/>
    </xf>
    <xf numFmtId="49" fontId="6" fillId="2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64" fontId="0" fillId="0" borderId="2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7" xfId="0" applyNumberFormat="1" applyBorder="1" applyAlignment="1">
      <alignment vertical="top" wrapText="1"/>
    </xf>
    <xf numFmtId="49" fontId="6" fillId="24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0" fillId="0" borderId="21" xfId="0" applyNumberFormat="1" applyBorder="1" applyAlignment="1">
      <alignment horizontal="center" vertical="center"/>
    </xf>
    <xf numFmtId="0" fontId="2" fillId="0" borderId="2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64" fontId="3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24" xfId="0" applyNumberForma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28">
      <selection activeCell="G13" sqref="G13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2" t="s">
        <v>43</v>
      </c>
      <c r="B1" s="53"/>
      <c r="C1" s="53"/>
    </row>
    <row r="2" spans="1:3" ht="12.75">
      <c r="A2" s="52" t="s">
        <v>58</v>
      </c>
      <c r="B2" s="52"/>
      <c r="C2" s="52"/>
    </row>
    <row r="3" spans="1:3" ht="12.75">
      <c r="A3" s="1"/>
      <c r="B3" s="52" t="s">
        <v>35</v>
      </c>
      <c r="C3" s="52"/>
    </row>
    <row r="4" spans="1:3" ht="12.75">
      <c r="A4" s="52" t="s">
        <v>36</v>
      </c>
      <c r="B4" s="52"/>
      <c r="C4" s="52"/>
    </row>
    <row r="5" spans="1:3" ht="12.75">
      <c r="A5" s="52" t="s">
        <v>56</v>
      </c>
      <c r="B5" s="52"/>
      <c r="C5" s="52"/>
    </row>
    <row r="6" spans="1:3" ht="12.75">
      <c r="A6" s="49" t="s">
        <v>62</v>
      </c>
      <c r="B6" s="50"/>
      <c r="C6" s="50"/>
    </row>
    <row r="7" spans="2:3" ht="12.75">
      <c r="B7" s="52"/>
      <c r="C7" s="52"/>
    </row>
    <row r="8" spans="2:3" ht="13.5" customHeight="1">
      <c r="B8" s="52"/>
      <c r="C8" s="52"/>
    </row>
    <row r="9" spans="1:7" ht="25.5" customHeight="1">
      <c r="A9" s="51" t="s">
        <v>0</v>
      </c>
      <c r="B9" s="51"/>
      <c r="C9" s="51"/>
      <c r="G9" s="44"/>
    </row>
    <row r="10" spans="1:7" ht="18">
      <c r="A10" s="51" t="s">
        <v>57</v>
      </c>
      <c r="B10" s="51"/>
      <c r="C10" s="51"/>
      <c r="G10" s="44"/>
    </row>
    <row r="11" ht="6" customHeight="1" thickBot="1">
      <c r="G11" s="44"/>
    </row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3" t="s">
        <v>4</v>
      </c>
      <c r="B13" s="24"/>
      <c r="C13" s="14" t="s">
        <v>5</v>
      </c>
    </row>
    <row r="14" spans="1:3" ht="15.75">
      <c r="A14" s="12" t="s">
        <v>6</v>
      </c>
      <c r="B14" s="25" t="s">
        <v>44</v>
      </c>
      <c r="C14" s="17">
        <f>C15+C17+C18+C23+C25+C28</f>
        <v>1433</v>
      </c>
    </row>
    <row r="15" spans="1:3" ht="12.75">
      <c r="A15" s="4" t="s">
        <v>7</v>
      </c>
      <c r="B15" s="9" t="s">
        <v>8</v>
      </c>
      <c r="C15" s="16">
        <f>C16</f>
        <v>334.9</v>
      </c>
    </row>
    <row r="16" spans="1:3" ht="12.75">
      <c r="A16" s="5" t="s">
        <v>9</v>
      </c>
      <c r="B16" s="10" t="s">
        <v>10</v>
      </c>
      <c r="C16" s="15">
        <v>334.9</v>
      </c>
    </row>
    <row r="17" spans="1:3" ht="25.5">
      <c r="A17" s="4" t="s">
        <v>37</v>
      </c>
      <c r="B17" s="26" t="s">
        <v>45</v>
      </c>
      <c r="C17" s="16">
        <v>172.2</v>
      </c>
    </row>
    <row r="18" spans="1:3" ht="12.75">
      <c r="A18" s="4" t="s">
        <v>11</v>
      </c>
      <c r="B18" s="9" t="s">
        <v>12</v>
      </c>
      <c r="C18" s="16">
        <f>C19+C20</f>
        <v>467.5</v>
      </c>
    </row>
    <row r="19" spans="1:3" ht="38.25">
      <c r="A19" s="5" t="s">
        <v>13</v>
      </c>
      <c r="B19" s="10" t="s">
        <v>18</v>
      </c>
      <c r="C19" s="15">
        <v>22.5</v>
      </c>
    </row>
    <row r="20" spans="1:3" ht="12.75">
      <c r="A20" s="4" t="s">
        <v>49</v>
      </c>
      <c r="B20" s="9" t="s">
        <v>34</v>
      </c>
      <c r="C20" s="16">
        <f>C21+C22</f>
        <v>445</v>
      </c>
    </row>
    <row r="21" spans="1:3" ht="25.5">
      <c r="A21" s="21" t="s">
        <v>50</v>
      </c>
      <c r="B21" s="22" t="s">
        <v>53</v>
      </c>
      <c r="C21" s="46">
        <v>145</v>
      </c>
    </row>
    <row r="22" spans="1:3" ht="25.5">
      <c r="A22" s="21" t="s">
        <v>51</v>
      </c>
      <c r="B22" s="22" t="s">
        <v>52</v>
      </c>
      <c r="C22" s="46">
        <v>300</v>
      </c>
    </row>
    <row r="23" spans="1:3" ht="12.75">
      <c r="A23" s="4" t="s">
        <v>54</v>
      </c>
      <c r="B23" s="9" t="s">
        <v>19</v>
      </c>
      <c r="C23" s="16">
        <f>C24</f>
        <v>1.9</v>
      </c>
    </row>
    <row r="24" spans="1:3" ht="51">
      <c r="A24" s="5" t="s">
        <v>20</v>
      </c>
      <c r="B24" s="10" t="s">
        <v>21</v>
      </c>
      <c r="C24" s="15">
        <v>1.9</v>
      </c>
    </row>
    <row r="25" spans="1:3" ht="25.5">
      <c r="A25" s="4" t="s">
        <v>14</v>
      </c>
      <c r="B25" s="26" t="s">
        <v>46</v>
      </c>
      <c r="C25" s="16">
        <f>C26+C27</f>
        <v>456.5</v>
      </c>
    </row>
    <row r="26" spans="1:3" ht="38.25">
      <c r="A26" s="5" t="s">
        <v>15</v>
      </c>
      <c r="B26" s="10" t="s">
        <v>22</v>
      </c>
      <c r="C26" s="15">
        <v>250.4</v>
      </c>
    </row>
    <row r="27" spans="1:3" ht="77.25" customHeight="1" thickBot="1">
      <c r="A27" s="27" t="s">
        <v>23</v>
      </c>
      <c r="B27" s="32" t="s">
        <v>31</v>
      </c>
      <c r="C27" s="31">
        <v>206.1</v>
      </c>
    </row>
    <row r="28" spans="1:3" ht="13.5" thickBot="1">
      <c r="A28" s="35" t="s">
        <v>16</v>
      </c>
      <c r="B28" s="33" t="s">
        <v>32</v>
      </c>
      <c r="C28" s="30">
        <f>C29</f>
        <v>0</v>
      </c>
    </row>
    <row r="29" spans="1:3" s="23" customFormat="1" ht="76.5">
      <c r="A29" s="28" t="s">
        <v>42</v>
      </c>
      <c r="B29" s="34" t="s">
        <v>41</v>
      </c>
      <c r="C29" s="29">
        <v>0</v>
      </c>
    </row>
    <row r="30" spans="1:3" s="3" customFormat="1" ht="12.75">
      <c r="A30" s="4" t="s">
        <v>29</v>
      </c>
      <c r="B30" s="9" t="s">
        <v>28</v>
      </c>
      <c r="C30" s="16"/>
    </row>
    <row r="31" spans="1:3" ht="13.5" customHeight="1" thickBot="1">
      <c r="A31" s="36" t="s">
        <v>30</v>
      </c>
      <c r="B31" s="27" t="s">
        <v>33</v>
      </c>
      <c r="C31" s="37"/>
    </row>
    <row r="32" spans="1:3" ht="21" customHeight="1" thickBot="1">
      <c r="A32" s="41" t="s">
        <v>17</v>
      </c>
      <c r="B32" s="42" t="s">
        <v>24</v>
      </c>
      <c r="C32" s="43">
        <f>C33+C34+C35+C36+C37+C38+C39</f>
        <v>5583.9800000000005</v>
      </c>
    </row>
    <row r="33" spans="1:3" ht="25.5">
      <c r="A33" s="38" t="s">
        <v>47</v>
      </c>
      <c r="B33" s="39" t="s">
        <v>48</v>
      </c>
      <c r="C33" s="40">
        <v>3757.2</v>
      </c>
    </row>
    <row r="34" spans="1:3" ht="25.5">
      <c r="A34" s="5" t="s">
        <v>25</v>
      </c>
      <c r="B34" s="10" t="s">
        <v>26</v>
      </c>
      <c r="C34" s="15">
        <v>1346.9</v>
      </c>
    </row>
    <row r="35" spans="1:3" ht="25.5">
      <c r="A35" s="18" t="s">
        <v>40</v>
      </c>
      <c r="B35" s="19" t="s">
        <v>39</v>
      </c>
      <c r="C35" s="20">
        <v>1</v>
      </c>
    </row>
    <row r="36" spans="1:3" ht="38.25">
      <c r="A36" s="18" t="s">
        <v>55</v>
      </c>
      <c r="B36" s="19" t="s">
        <v>38</v>
      </c>
      <c r="C36" s="20">
        <v>110.68</v>
      </c>
    </row>
    <row r="37" spans="1:3" ht="25.5">
      <c r="A37" s="18" t="s">
        <v>59</v>
      </c>
      <c r="B37" s="19" t="s">
        <v>61</v>
      </c>
      <c r="C37" s="45">
        <v>88.2</v>
      </c>
    </row>
    <row r="38" spans="1:3" ht="12.75">
      <c r="A38" s="18" t="s">
        <v>59</v>
      </c>
      <c r="B38" s="19" t="s">
        <v>60</v>
      </c>
      <c r="C38" s="45">
        <v>250</v>
      </c>
    </row>
    <row r="39" spans="1:3" ht="12.75">
      <c r="A39" s="18" t="s">
        <v>59</v>
      </c>
      <c r="B39" s="19" t="s">
        <v>60</v>
      </c>
      <c r="C39" s="45">
        <v>30</v>
      </c>
    </row>
    <row r="40" spans="1:3" ht="16.5" thickBot="1">
      <c r="A40" s="6"/>
      <c r="B40" s="11" t="s">
        <v>27</v>
      </c>
      <c r="C40" s="47">
        <f>C14+C32</f>
        <v>7016.9800000000005</v>
      </c>
    </row>
    <row r="42" ht="12.75">
      <c r="C42" s="48"/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2016-04-24T20:32:59Z</cp:lastPrinted>
  <dcterms:created xsi:type="dcterms:W3CDTF">2006-11-14T09:43:33Z</dcterms:created>
  <dcterms:modified xsi:type="dcterms:W3CDTF">2016-04-24T20:33:03Z</dcterms:modified>
  <cp:category/>
  <cp:version/>
  <cp:contentType/>
  <cp:contentStatus/>
</cp:coreProperties>
</file>