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55" windowHeight="11580" activeTab="0"/>
  </bookViews>
  <sheets>
    <sheet name="2011" sheetId="1" r:id="rId1"/>
  </sheets>
  <definedNames>
    <definedName name="_xlnm.Print_Titles" localSheetId="0">'2011'!$15:$16</definedName>
    <definedName name="_xlnm.Print_Area" localSheetId="0">'2011'!$A$1:$H$144</definedName>
  </definedNames>
  <calcPr fullCalcOnLoad="1"/>
</workbook>
</file>

<file path=xl/sharedStrings.xml><?xml version="1.0" encoding="utf-8"?>
<sst xmlns="http://schemas.openxmlformats.org/spreadsheetml/2006/main" count="449" uniqueCount="180">
  <si>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</si>
  <si>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</si>
  <si>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</si>
  <si>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</si>
  <si>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</si>
  <si>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</si>
  <si>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</si>
  <si>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</si>
  <si>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</si>
  <si>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</si>
  <si>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</si>
  <si>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</si>
  <si>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</si>
  <si>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</si>
  <si>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</si>
  <si>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</si>
  <si>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</si>
  <si>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</si>
  <si>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</si>
  <si>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</si>
  <si>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</si>
  <si>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</si>
  <si>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</si>
  <si>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</si>
  <si>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</si>
  <si>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</si>
  <si>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</si>
  <si>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</si>
  <si>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</si>
  <si>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</si>
  <si>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</si>
  <si>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</si>
  <si>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</si>
  <si>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</si>
  <si>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</si>
  <si>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</si>
  <si>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</si>
  <si>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</si>
  <si>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</si>
  <si>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</si>
  <si>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</si>
  <si>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</si>
  <si>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</si>
  <si>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Социальная политика </t>
  </si>
  <si>
    <t>1000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</si>
  <si>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</si>
  <si>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</si>
  <si>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национальная экономика </t>
  </si>
  <si>
    <t>Дорожное хозяйство</t>
  </si>
  <si>
    <t>0400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</si>
  <si>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</si>
  <si>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</si>
  <si>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</si>
  <si>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</si>
  <si>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</si>
  <si>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</si>
  <si>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</si>
  <si>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</si>
  <si>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</si>
  <si>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</si>
  <si>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</si>
  <si>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</si>
  <si>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</si>
  <si>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</si>
  <si>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</si>
  <si>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</si>
  <si>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</si>
  <si>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</si>
  <si>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</si>
  <si>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</si>
  <si>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</si>
  <si>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</si>
  <si>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>67 3 01 00150</t>
  </si>
  <si>
    <t>67 3  00 00000</t>
  </si>
  <si>
    <t>67 3 01 40010</t>
  </si>
  <si>
    <t>68 0 00 00000</t>
  </si>
  <si>
    <t>68 9 01 00000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</si>
  <si>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</si>
  <si>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</si>
  <si>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</si>
  <si>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</si>
  <si>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</si>
  <si>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</si>
  <si>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</si>
  <si>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</si>
  <si>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</si>
  <si>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</si>
  <si>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</si>
  <si>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</si>
  <si>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</si>
  <si>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</si>
  <si>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</si>
  <si>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</si>
  <si>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</si>
  <si>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</si>
  <si>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</si>
  <si>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</si>
  <si>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</si>
  <si>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</si>
  <si>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</si>
  <si>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</si>
  <si>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</si>
  <si>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</si>
  <si>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</si>
  <si>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</si>
  <si>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</si>
  <si>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67 2 01 00150</t>
  </si>
  <si>
    <t>68 9 01 01400</t>
  </si>
  <si>
    <t>68 9 01 01080</t>
  </si>
  <si>
    <t>850</t>
  </si>
  <si>
    <t>Уплата налогов, сборов и иных платежей</t>
  </si>
  <si>
    <t>68 9 01 01082</t>
  </si>
  <si>
    <t>Мероприятия в области жилищного хозяйства</t>
  </si>
  <si>
    <t>68 9 01 01083</t>
  </si>
  <si>
    <t xml:space="preserve">Мероприятия связанные с  развитием общественной инфраструктуры  </t>
  </si>
  <si>
    <t>0310</t>
  </si>
  <si>
    <t>68 9 01 01084</t>
  </si>
  <si>
    <t>Обеспечение пожарной безопасности</t>
  </si>
  <si>
    <t>Мероприятия в области пожарной безопасности</t>
  </si>
  <si>
    <t>68 9 01 01081</t>
  </si>
  <si>
    <t>07 1 01 S0140</t>
  </si>
  <si>
    <t>Капитальный ремонт и ремонт автомобильных дорог общего пользования местного значения</t>
  </si>
  <si>
    <t>Благоустройство</t>
  </si>
  <si>
    <t>На обеспечение выплат стимулирующего характера работникам муниципальных учреждений культуры Ленинградской области</t>
  </si>
  <si>
    <t>Селивановское сельское посление</t>
  </si>
  <si>
    <t>Расходы на выплаты персоналу государственных (муниципальных) органов</t>
  </si>
  <si>
    <t xml:space="preserve">Расходы на обеспечение функций органов местного самоуправления 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</si>
  <si>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</si>
  <si>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юридическим лицам кроме не коммерческих организаций), индивидуальным предпринимателям, физическим лицам.</t>
  </si>
  <si>
    <t>Субсидии юридическим лицам на возмещение убытков, в рамках непрограммных расходов органов местного самоуправления</t>
  </si>
  <si>
    <t>Мероприятия в области благоустройства общественного кладбища  МО Селивановского сельского поселения</t>
  </si>
  <si>
    <t>04 1 01 S0360</t>
  </si>
  <si>
    <t>04 10 1 S0360</t>
  </si>
  <si>
    <t>07 1 01 S4660</t>
  </si>
  <si>
    <t>830</t>
  </si>
  <si>
    <t>Исполнение судебных актов</t>
  </si>
  <si>
    <r>
      <t xml:space="preserve">РАСХОДОВ НА 2020 </t>
    </r>
    <r>
      <rPr>
        <b/>
        <sz val="14"/>
        <rFont val="Times New Roman"/>
        <family val="1"/>
      </rPr>
      <t>год и палновый период 2020 и 2021 годов</t>
    </r>
  </si>
  <si>
    <t>Условно утвержденные расходы</t>
  </si>
  <si>
    <t>Реализация областного закона от 14 декабря 2012 года №147-ОЗ "О содействии развитию на части территорий муниципальных образований Ленинградской области иных форм местного самоуправления</t>
  </si>
  <si>
    <t>Национальная оборона</t>
  </si>
  <si>
    <t>Мобилизационная и вневойсковая подготовка</t>
  </si>
  <si>
    <t>0203</t>
  </si>
  <si>
    <t>Непрогрммные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</si>
  <si>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</si>
  <si>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68 9 01 51180</t>
  </si>
  <si>
    <t>Расходы на выплаты персоналу гносударственных (муниципальных) органов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</si>
  <si>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</si>
  <si>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</si>
  <si>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Бюджет всего (тыс.руб.)            2020 год</t>
  </si>
  <si>
    <t>Бюджет всего (тыс.руб.)            2021 год</t>
  </si>
  <si>
    <t>Бюджет всего (тыс.руб.)            2022 год</t>
  </si>
  <si>
    <t>Мероприятия в области дорожного хозяйства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</si>
  <si>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
</t>
  </si>
  <si>
    <t>(приложение №5)</t>
  </si>
  <si>
    <t>УТВЕРЖДЕНО</t>
  </si>
  <si>
    <t>решением Совета депутатов</t>
  </si>
  <si>
    <t>муниципального образования</t>
  </si>
  <si>
    <t>от 05.12.2019 №18</t>
  </si>
  <si>
    <t xml:space="preserve"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 </t>
  </si>
  <si>
    <t xml:space="preserve">Муниципальная программа муниципального образования Селивановское сельское поселение "Развитие культуры в МО Селивановское сельское поселение" </t>
  </si>
  <si>
    <t xml:space="preserve"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</t>
  </si>
  <si>
    <t xml:space="preserve"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</t>
  </si>
  <si>
    <t>Подпрограмма "Содержание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поселение.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</si>
  <si>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</si>
  <si>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</t>
  </si>
  <si>
    <t xml:space="preserve"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</si>
  <si>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>07 1 01 S4770</t>
  </si>
  <si>
    <t>68 9 01 60420</t>
  </si>
  <si>
    <t>На оказание дополнительной финансовой помощи поселениям в целях обеспечения сбалансированности бюджетов</t>
  </si>
  <si>
    <t>68 9 00 0000</t>
  </si>
  <si>
    <t>01 1 01 60110</t>
  </si>
  <si>
    <t xml:space="preserve"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 </t>
  </si>
  <si>
    <t>в редакции от 06.08.2020 №43</t>
  </si>
  <si>
    <t>68 9 01 60660</t>
  </si>
  <si>
    <t>На реализацию мероприятий по обеспечению устойчивого функционирования объектов теплоснабжения на территории Ленинграсдкой области, (ремонт котла)</t>
  </si>
  <si>
    <t>Федеральный проект "Культурная среда"</t>
  </si>
  <si>
    <t>04 1A 1 00000</t>
  </si>
  <si>
    <t>Государственная поддержка отрасли культуры</t>
  </si>
  <si>
    <t>04 1A 1 55190</t>
  </si>
  <si>
    <t>Субсидии бюджетным учреждениям на иные цели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</si>
</sst>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ð.&quot;;\-#,##0&quot;ð.&quot;"/>
    <numFmt numFmtId="175" formatCode="#,##0&quot;ð.&quot;;[Red]\-#,##0&quot;ð.&quot;"/>
    <numFmt numFmtId="176" formatCode="#,##0.00&quot;ð.&quot;;\-#,##0.00&quot;ð.&quot;"/>
    <numFmt numFmtId="177" formatCode="#,##0.00&quot;ð.&quot;;[Red]\-#,##0.00&quot;ð.&quot;"/>
    <numFmt numFmtId="178" formatCode="_-* #,##0&quot;ð.&quot;_-;\-* #,##0&quot;ð.&quot;_-;_-* &quot;-&quot;&quot;ð.&quot;_-;_-@_-"/>
    <numFmt numFmtId="179" formatCode="_-* #,##0_ð_._-;\-* #,##0_ð_._-;_-* &quot;-&quot;_ð_._-;_-@_-"/>
    <numFmt numFmtId="180" formatCode="_-* #,##0.00&quot;ð.&quot;_-;\-* #,##0.00&quot;ð.&quot;_-;_-* &quot;-&quot;??&quot;ð.&quot;_-;_-@_-"/>
    <numFmt numFmtId="181" formatCode="_-* #,##0.00_ð_._-;\-* #,##0.00_ð_._-;_-* &quot;-&quot;??_ð_._-;_-@_-"/>
    <numFmt numFmtId="182" formatCode="0.0"/>
    <numFmt numFmtId="183" formatCode="000000"/>
    <numFmt numFmtId="184" formatCode="_-* #,##0.0_р_._-;\-* #,##0.0_р_._-;_-* &quot;-&quot;??_р_._-;_-@_-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0.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32" borderId="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2" fontId="9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32" borderId="0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32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wrapText="1"/>
    </xf>
    <xf numFmtId="49" fontId="5" fillId="0" borderId="18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7" fillId="0" borderId="15" xfId="0" applyFont="1" applyBorder="1" applyAlignment="1">
      <alignment/>
    </xf>
    <xf numFmtId="49" fontId="9" fillId="0" borderId="13" xfId="0" applyNumberFormat="1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wrapText="1"/>
    </xf>
    <xf numFmtId="49" fontId="3" fillId="32" borderId="17" xfId="0" applyNumberFormat="1" applyFont="1" applyFill="1" applyBorder="1" applyAlignment="1">
      <alignment horizontal="center" wrapText="1"/>
    </xf>
    <xf numFmtId="49" fontId="9" fillId="33" borderId="17" xfId="0" applyNumberFormat="1" applyFont="1" applyFill="1" applyBorder="1" applyAlignment="1">
      <alignment horizontal="center" wrapText="1"/>
    </xf>
    <xf numFmtId="49" fontId="9" fillId="33" borderId="13" xfId="0" applyNumberFormat="1" applyFont="1" applyFill="1" applyBorder="1" applyAlignment="1">
      <alignment horizontal="center" vertical="center"/>
    </xf>
    <xf numFmtId="49" fontId="3" fillId="32" borderId="17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32" borderId="13" xfId="0" applyNumberFormat="1" applyFont="1" applyFill="1" applyBorder="1" applyAlignment="1">
      <alignment horizontal="center" wrapText="1"/>
    </xf>
    <xf numFmtId="2" fontId="9" fillId="32" borderId="17" xfId="0" applyNumberFormat="1" applyFont="1" applyFill="1" applyBorder="1" applyAlignment="1">
      <alignment horizontal="center" vertical="center"/>
    </xf>
    <xf numFmtId="2" fontId="3" fillId="32" borderId="17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22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8" fillId="0" borderId="24" xfId="0" applyFont="1" applyFill="1" applyBorder="1" applyAlignment="1">
      <alignment horizontal="left" wrapText="1"/>
    </xf>
    <xf numFmtId="2" fontId="3" fillId="0" borderId="12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3" fillId="32" borderId="13" xfId="0" applyNumberFormat="1" applyFont="1" applyFill="1" applyBorder="1" applyAlignment="1">
      <alignment horizontal="center" vertical="center"/>
    </xf>
    <xf numFmtId="2" fontId="9" fillId="32" borderId="13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9" fillId="0" borderId="17" xfId="0" applyFont="1" applyBorder="1" applyAlignment="1">
      <alignment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/>
    </xf>
    <xf numFmtId="2" fontId="9" fillId="33" borderId="12" xfId="0" applyNumberFormat="1" applyFont="1" applyFill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49" fontId="5" fillId="0" borderId="16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49" fontId="9" fillId="33" borderId="18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wrapText="1"/>
    </xf>
    <xf numFmtId="0" fontId="8" fillId="0" borderId="2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2" fontId="9" fillId="0" borderId="22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49" fontId="3" fillId="0" borderId="17" xfId="0" applyNumberFormat="1" applyFont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wrapText="1"/>
    </xf>
    <xf numFmtId="49" fontId="3" fillId="33" borderId="14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49" fontId="5" fillId="0" borderId="24" xfId="0" applyNumberFormat="1" applyFont="1" applyBorder="1" applyAlignment="1">
      <alignment horizontal="center" wrapText="1"/>
    </xf>
    <xf numFmtId="49" fontId="3" fillId="33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2" fontId="6" fillId="0" borderId="10" xfId="6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2" fontId="5" fillId="32" borderId="10" xfId="0" applyNumberFormat="1" applyFont="1" applyFill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21" xfId="0" applyFont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8" fillId="0" borderId="17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wrapText="1"/>
    </xf>
    <xf numFmtId="0" fontId="5" fillId="0" borderId="2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8" fillId="0" borderId="15" xfId="0" applyFont="1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8" fillId="33" borderId="1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5" fillId="0" borderId="24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32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wrapText="1"/>
    </xf>
    <xf numFmtId="0" fontId="3" fillId="32" borderId="17" xfId="0" applyFont="1" applyFill="1" applyBorder="1" applyAlignment="1">
      <alignment/>
    </xf>
    <xf numFmtId="0" fontId="3" fillId="0" borderId="17" xfId="0" applyFont="1" applyBorder="1" applyAlignment="1">
      <alignment wrapText="1"/>
    </xf>
    <xf numFmtId="2" fontId="9" fillId="33" borderId="18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wrapText="1"/>
    </xf>
    <xf numFmtId="49" fontId="3" fillId="32" borderId="15" xfId="0" applyNumberFormat="1" applyFont="1" applyFill="1" applyBorder="1" applyAlignment="1">
      <alignment horizontal="center" vertical="center"/>
    </xf>
    <xf numFmtId="49" fontId="3" fillId="32" borderId="16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32" borderId="17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2" fontId="3" fillId="33" borderId="12" xfId="0" applyNumberFormat="1" applyFont="1" applyFill="1" applyBorder="1" applyAlignment="1">
      <alignment horizontal="center" vertical="center"/>
    </xf>
    <xf numFmtId="2" fontId="9" fillId="33" borderId="14" xfId="0" applyNumberFormat="1" applyFont="1" applyFill="1" applyBorder="1" applyAlignment="1">
      <alignment horizontal="center" vertical="center"/>
    </xf>
    <xf numFmtId="2" fontId="9" fillId="32" borderId="0" xfId="0" applyNumberFormat="1" applyFont="1" applyFill="1" applyAlignment="1">
      <alignment horizontal="center" vertical="center"/>
    </xf>
    <xf numFmtId="2" fontId="3" fillId="32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24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86"/>
  <sheetViews>
    <sheetView showGridLines="0" tabSelected="1" view="pageBreakPreview" zoomScaleSheetLayoutView="100" zoomScalePageLayoutView="0" workbookViewId="0" topLeftCell="A127">
      <selection activeCell="A131" sqref="A131"/>
    </sheetView>
  </sheetViews>
  <sheetFormatPr defaultColWidth="9.00390625" defaultRowHeight="12.75"/>
  <cols>
    <col min="1" max="1" width="51.375" style="3" customWidth="1"/>
    <col min="2" max="2" width="11.00390625" style="3" customWidth="1"/>
    <col min="3" max="3" width="11.25390625" style="4" customWidth="1"/>
    <col min="4" max="4" width="21.125" style="4" customWidth="1"/>
    <col min="5" max="5" width="7.875" style="4" customWidth="1"/>
    <col min="6" max="6" width="16.00390625" style="4" customWidth="1"/>
    <col min="7" max="7" width="13.25390625" style="4" customWidth="1"/>
    <col min="8" max="8" width="13.875" style="156" customWidth="1"/>
    <col min="9" max="16384" width="9.125" style="3" customWidth="1"/>
  </cols>
  <sheetData>
    <row r="1" spans="1:8" ht="18.75">
      <c r="A1" s="23"/>
      <c r="B1" s="23"/>
      <c r="C1" s="23"/>
      <c r="D1" s="23"/>
      <c r="E1" s="23"/>
      <c r="F1" s="224" t="s">
        <v>154</v>
      </c>
      <c r="G1" s="224"/>
      <c r="H1" s="224"/>
    </row>
    <row r="2" spans="1:8" ht="18.75">
      <c r="A2" s="224" t="s">
        <v>155</v>
      </c>
      <c r="B2" s="224"/>
      <c r="C2" s="224"/>
      <c r="D2" s="224"/>
      <c r="E2" s="224"/>
      <c r="F2" s="224"/>
      <c r="G2" s="224"/>
      <c r="H2" s="224"/>
    </row>
    <row r="3" spans="1:8" ht="18.75">
      <c r="A3" s="224" t="s">
        <v>156</v>
      </c>
      <c r="B3" s="224"/>
      <c r="C3" s="224"/>
      <c r="D3" s="224"/>
      <c r="E3" s="224"/>
      <c r="F3" s="224"/>
      <c r="G3" s="224"/>
      <c r="H3" s="224"/>
    </row>
    <row r="4" spans="1:8" ht="18.75">
      <c r="A4" s="23"/>
      <c r="B4" s="23"/>
      <c r="C4" s="23"/>
      <c r="D4" s="224" t="s">
        <v>124</v>
      </c>
      <c r="E4" s="224"/>
      <c r="F4" s="224"/>
      <c r="G4" s="224"/>
      <c r="H4" s="224"/>
    </row>
    <row r="5" spans="1:11" ht="18.75">
      <c r="A5" s="176"/>
      <c r="B5" s="176"/>
      <c r="C5" s="176"/>
      <c r="D5" s="224" t="s">
        <v>157</v>
      </c>
      <c r="E5" s="224"/>
      <c r="F5" s="224"/>
      <c r="G5" s="224"/>
      <c r="H5" s="224"/>
      <c r="I5" s="176"/>
      <c r="J5" s="176"/>
      <c r="K5" s="176"/>
    </row>
    <row r="6" spans="1:15" ht="18.75">
      <c r="A6" s="23"/>
      <c r="B6" s="24"/>
      <c r="C6" s="25"/>
      <c r="D6" s="224" t="s">
        <v>153</v>
      </c>
      <c r="E6" s="224"/>
      <c r="F6" s="224"/>
      <c r="G6" s="224"/>
      <c r="H6" s="224"/>
      <c r="I6" s="176"/>
      <c r="J6" s="176"/>
      <c r="K6" s="176"/>
      <c r="L6" s="176"/>
      <c r="M6" s="176"/>
      <c r="N6" s="176"/>
      <c r="O6" s="176"/>
    </row>
    <row r="7" spans="4:8" ht="18.75">
      <c r="D7" s="224" t="s">
        <v>172</v>
      </c>
      <c r="E7" s="224"/>
      <c r="F7" s="224"/>
      <c r="G7" s="224"/>
      <c r="H7" s="224"/>
    </row>
    <row r="8" spans="4:7" ht="12.75">
      <c r="D8" s="1"/>
      <c r="E8" s="1"/>
      <c r="F8" s="1"/>
      <c r="G8" s="1"/>
    </row>
    <row r="9" spans="1:7" ht="20.25">
      <c r="A9" s="232" t="s">
        <v>14</v>
      </c>
      <c r="B9" s="232"/>
      <c r="C9" s="232"/>
      <c r="D9" s="232"/>
      <c r="E9" s="232"/>
      <c r="F9" s="232"/>
      <c r="G9" s="5"/>
    </row>
    <row r="10" spans="1:7" ht="15.75">
      <c r="A10" s="225" t="s">
        <v>15</v>
      </c>
      <c r="B10" s="225"/>
      <c r="C10" s="225"/>
      <c r="D10" s="225"/>
      <c r="E10" s="225"/>
      <c r="F10" s="225"/>
      <c r="G10" s="6"/>
    </row>
    <row r="11" spans="1:7" ht="15.75">
      <c r="A11" s="225" t="s">
        <v>16</v>
      </c>
      <c r="B11" s="225"/>
      <c r="C11" s="225"/>
      <c r="D11" s="225"/>
      <c r="E11" s="225"/>
      <c r="F11" s="225"/>
      <c r="G11" s="6"/>
    </row>
    <row r="12" spans="1:7" ht="18.75">
      <c r="A12" s="225" t="s">
        <v>136</v>
      </c>
      <c r="B12" s="225"/>
      <c r="C12" s="225"/>
      <c r="D12" s="225"/>
      <c r="E12" s="225"/>
      <c r="F12" s="225"/>
      <c r="G12" s="6"/>
    </row>
    <row r="13" spans="1:6" ht="12.75">
      <c r="A13" s="238"/>
      <c r="B13" s="238"/>
      <c r="C13" s="238"/>
      <c r="D13" s="238"/>
      <c r="E13" s="238"/>
      <c r="F13" s="238"/>
    </row>
    <row r="14" spans="1:5" ht="18.75">
      <c r="A14" s="7"/>
      <c r="B14" s="7"/>
      <c r="C14" s="7"/>
      <c r="D14" s="7"/>
      <c r="E14" s="7"/>
    </row>
    <row r="15" spans="1:8" ht="28.5" customHeight="1">
      <c r="A15" s="234" t="s">
        <v>17</v>
      </c>
      <c r="B15" s="229" t="s">
        <v>18</v>
      </c>
      <c r="C15" s="229"/>
      <c r="D15" s="229"/>
      <c r="E15" s="229"/>
      <c r="F15" s="230" t="s">
        <v>148</v>
      </c>
      <c r="G15" s="230" t="s">
        <v>149</v>
      </c>
      <c r="H15" s="230" t="s">
        <v>150</v>
      </c>
    </row>
    <row r="16" spans="1:8" ht="68.25" customHeight="1">
      <c r="A16" s="235"/>
      <c r="B16" s="33" t="s">
        <v>20</v>
      </c>
      <c r="C16" s="161" t="s">
        <v>21</v>
      </c>
      <c r="D16" s="162" t="s">
        <v>5</v>
      </c>
      <c r="E16" s="33" t="s">
        <v>19</v>
      </c>
      <c r="F16" s="231"/>
      <c r="G16" s="231"/>
      <c r="H16" s="231"/>
    </row>
    <row r="17" spans="1:8" ht="26.25" customHeight="1">
      <c r="A17" s="177" t="s">
        <v>4</v>
      </c>
      <c r="B17" s="104" t="s">
        <v>30</v>
      </c>
      <c r="C17" s="58"/>
      <c r="D17" s="52"/>
      <c r="E17" s="52"/>
      <c r="F17" s="174">
        <f>F18+F32+F36</f>
        <v>5520.599999999999</v>
      </c>
      <c r="G17" s="175">
        <f>G18+G32+G36</f>
        <v>5519.4</v>
      </c>
      <c r="H17" s="163">
        <f>H18+H32+H36</f>
        <v>5705.4</v>
      </c>
    </row>
    <row r="18" spans="1:8" s="8" customFormat="1" ht="40.5">
      <c r="A18" s="99" t="s">
        <v>8</v>
      </c>
      <c r="B18" s="53"/>
      <c r="C18" s="49" t="s">
        <v>0</v>
      </c>
      <c r="D18" s="55" t="s">
        <v>61</v>
      </c>
      <c r="E18" s="55"/>
      <c r="F18" s="54">
        <f>F20+F24+F28+F31+F30</f>
        <v>4930.5</v>
      </c>
      <c r="G18" s="34">
        <f>G20+G24+G28+G31+G30</f>
        <v>5183</v>
      </c>
      <c r="H18" s="43">
        <f>H20+H24+H28+H31+H30</f>
        <v>5359</v>
      </c>
    </row>
    <row r="19" spans="1:8" ht="51.75" customHeight="1">
      <c r="A19" s="178" t="s">
        <v>62</v>
      </c>
      <c r="B19" s="61"/>
      <c r="C19" s="50" t="s">
        <v>0</v>
      </c>
      <c r="D19" s="56" t="s">
        <v>63</v>
      </c>
      <c r="E19" s="56"/>
      <c r="F19" s="27">
        <f>F18</f>
        <v>4930.5</v>
      </c>
      <c r="G19" s="78">
        <f>G18</f>
        <v>5183</v>
      </c>
      <c r="H19" s="103">
        <f>H18</f>
        <v>5359</v>
      </c>
    </row>
    <row r="20" spans="1:8" ht="40.5" customHeight="1">
      <c r="A20" s="179" t="s">
        <v>38</v>
      </c>
      <c r="B20" s="61"/>
      <c r="C20" s="50" t="s">
        <v>0</v>
      </c>
      <c r="D20" s="56" t="s">
        <v>64</v>
      </c>
      <c r="E20" s="56"/>
      <c r="F20" s="26">
        <f aca="true" t="shared" si="0" ref="F20:H22">F21</f>
        <v>1100</v>
      </c>
      <c r="G20" s="84">
        <f t="shared" si="0"/>
        <v>1190</v>
      </c>
      <c r="H20" s="110">
        <f t="shared" si="0"/>
        <v>1200</v>
      </c>
    </row>
    <row r="21" spans="1:8" ht="25.5" customHeight="1">
      <c r="A21" s="179" t="s">
        <v>68</v>
      </c>
      <c r="B21" s="61"/>
      <c r="C21" s="50" t="s">
        <v>0</v>
      </c>
      <c r="D21" s="56" t="s">
        <v>65</v>
      </c>
      <c r="E21" s="57"/>
      <c r="F21" s="27">
        <f t="shared" si="0"/>
        <v>1100</v>
      </c>
      <c r="G21" s="78">
        <f t="shared" si="0"/>
        <v>1190</v>
      </c>
      <c r="H21" s="103">
        <f t="shared" si="0"/>
        <v>1200</v>
      </c>
    </row>
    <row r="22" spans="1:8" ht="25.5" customHeight="1">
      <c r="A22" s="179" t="s">
        <v>69</v>
      </c>
      <c r="B22" s="61"/>
      <c r="C22" s="50" t="s">
        <v>0</v>
      </c>
      <c r="D22" s="56" t="s">
        <v>106</v>
      </c>
      <c r="E22" s="56" t="s">
        <v>27</v>
      </c>
      <c r="F22" s="27">
        <f t="shared" si="0"/>
        <v>1100</v>
      </c>
      <c r="G22" s="78">
        <f t="shared" si="0"/>
        <v>1190</v>
      </c>
      <c r="H22" s="103">
        <f t="shared" si="0"/>
        <v>1200</v>
      </c>
    </row>
    <row r="23" spans="1:8" ht="42" customHeight="1">
      <c r="A23" s="179" t="s">
        <v>125</v>
      </c>
      <c r="B23" s="61"/>
      <c r="C23" s="50" t="s">
        <v>0</v>
      </c>
      <c r="D23" s="56" t="s">
        <v>106</v>
      </c>
      <c r="E23" s="56" t="s">
        <v>54</v>
      </c>
      <c r="F23" s="27">
        <v>1100</v>
      </c>
      <c r="G23" s="78">
        <v>1190</v>
      </c>
      <c r="H23" s="103">
        <v>1200</v>
      </c>
    </row>
    <row r="24" spans="1:8" ht="52.5" customHeight="1">
      <c r="A24" s="178" t="s">
        <v>66</v>
      </c>
      <c r="B24" s="61"/>
      <c r="C24" s="50" t="s">
        <v>0</v>
      </c>
      <c r="D24" s="50" t="s">
        <v>67</v>
      </c>
      <c r="E24" s="56"/>
      <c r="F24" s="26">
        <f aca="true" t="shared" si="1" ref="F24:H26">F25</f>
        <v>3053.5</v>
      </c>
      <c r="G24" s="84">
        <f t="shared" si="1"/>
        <v>3156</v>
      </c>
      <c r="H24" s="110">
        <f t="shared" si="1"/>
        <v>3200</v>
      </c>
    </row>
    <row r="25" spans="1:8" ht="33.75" customHeight="1">
      <c r="A25" s="179" t="s">
        <v>39</v>
      </c>
      <c r="B25" s="61"/>
      <c r="C25" s="50" t="s">
        <v>0</v>
      </c>
      <c r="D25" s="50" t="s">
        <v>70</v>
      </c>
      <c r="E25" s="50"/>
      <c r="F25" s="27">
        <f t="shared" si="1"/>
        <v>3053.5</v>
      </c>
      <c r="G25" s="78">
        <f t="shared" si="1"/>
        <v>3156</v>
      </c>
      <c r="H25" s="103">
        <f t="shared" si="1"/>
        <v>3200</v>
      </c>
    </row>
    <row r="26" spans="1:8" ht="33.75" customHeight="1">
      <c r="A26" s="179" t="s">
        <v>69</v>
      </c>
      <c r="B26" s="61"/>
      <c r="C26" s="50" t="s">
        <v>0</v>
      </c>
      <c r="D26" s="50" t="s">
        <v>72</v>
      </c>
      <c r="E26" s="50" t="s">
        <v>27</v>
      </c>
      <c r="F26" s="27">
        <f t="shared" si="1"/>
        <v>3053.5</v>
      </c>
      <c r="G26" s="78">
        <f t="shared" si="1"/>
        <v>3156</v>
      </c>
      <c r="H26" s="103">
        <f t="shared" si="1"/>
        <v>3200</v>
      </c>
    </row>
    <row r="27" spans="1:8" ht="46.5" customHeight="1">
      <c r="A27" s="179" t="s">
        <v>71</v>
      </c>
      <c r="B27" s="61"/>
      <c r="C27" s="50" t="s">
        <v>0</v>
      </c>
      <c r="D27" s="50" t="s">
        <v>72</v>
      </c>
      <c r="E27" s="50" t="s">
        <v>54</v>
      </c>
      <c r="F27" s="27">
        <v>3053.5</v>
      </c>
      <c r="G27" s="78">
        <v>3156</v>
      </c>
      <c r="H27" s="103">
        <v>3200</v>
      </c>
    </row>
    <row r="28" spans="1:8" ht="39" customHeight="1">
      <c r="A28" s="178" t="s">
        <v>126</v>
      </c>
      <c r="B28" s="61"/>
      <c r="C28" s="50" t="s">
        <v>0</v>
      </c>
      <c r="D28" s="50" t="s">
        <v>72</v>
      </c>
      <c r="E28" s="50" t="s">
        <v>27</v>
      </c>
      <c r="F28" s="26">
        <f>F29</f>
        <v>770</v>
      </c>
      <c r="G28" s="84">
        <f>G29</f>
        <v>830</v>
      </c>
      <c r="H28" s="110">
        <f>H29</f>
        <v>952</v>
      </c>
    </row>
    <row r="29" spans="1:8" ht="45.75" customHeight="1">
      <c r="A29" s="180" t="s">
        <v>53</v>
      </c>
      <c r="B29" s="61"/>
      <c r="C29" s="50" t="s">
        <v>0</v>
      </c>
      <c r="D29" s="50" t="s">
        <v>72</v>
      </c>
      <c r="E29" s="50" t="s">
        <v>52</v>
      </c>
      <c r="F29" s="27">
        <v>770</v>
      </c>
      <c r="G29" s="78">
        <v>830</v>
      </c>
      <c r="H29" s="103">
        <v>952</v>
      </c>
    </row>
    <row r="30" spans="1:8" ht="45.75" customHeight="1">
      <c r="A30" s="180" t="s">
        <v>135</v>
      </c>
      <c r="B30" s="61"/>
      <c r="C30" s="50" t="s">
        <v>0</v>
      </c>
      <c r="D30" s="50" t="s">
        <v>72</v>
      </c>
      <c r="E30" s="50" t="s">
        <v>134</v>
      </c>
      <c r="F30" s="26">
        <v>2</v>
      </c>
      <c r="G30" s="84">
        <v>2</v>
      </c>
      <c r="H30" s="110">
        <v>2</v>
      </c>
    </row>
    <row r="31" spans="1:8" ht="45.75" customHeight="1">
      <c r="A31" s="180" t="s">
        <v>110</v>
      </c>
      <c r="B31" s="61"/>
      <c r="C31" s="50" t="s">
        <v>0</v>
      </c>
      <c r="D31" s="50" t="s">
        <v>72</v>
      </c>
      <c r="E31" s="50" t="s">
        <v>109</v>
      </c>
      <c r="F31" s="26">
        <v>5</v>
      </c>
      <c r="G31" s="84">
        <v>5</v>
      </c>
      <c r="H31" s="110">
        <v>5</v>
      </c>
    </row>
    <row r="32" spans="1:8" s="2" customFormat="1" ht="40.5" customHeight="1">
      <c r="A32" s="181" t="s">
        <v>24</v>
      </c>
      <c r="B32" s="61"/>
      <c r="C32" s="48" t="s">
        <v>22</v>
      </c>
      <c r="D32" s="50" t="s">
        <v>73</v>
      </c>
      <c r="E32" s="50"/>
      <c r="F32" s="26">
        <f aca="true" t="shared" si="2" ref="F32:G34">F33</f>
        <v>162.9</v>
      </c>
      <c r="G32" s="84">
        <f t="shared" si="2"/>
        <v>162.9</v>
      </c>
      <c r="H32" s="110">
        <v>162.9</v>
      </c>
    </row>
    <row r="33" spans="1:8" s="8" customFormat="1" ht="27.75" customHeight="1">
      <c r="A33" s="179" t="s">
        <v>39</v>
      </c>
      <c r="B33" s="61"/>
      <c r="C33" s="50" t="s">
        <v>22</v>
      </c>
      <c r="D33" s="50" t="s">
        <v>70</v>
      </c>
      <c r="E33" s="50"/>
      <c r="F33" s="27">
        <f t="shared" si="2"/>
        <v>162.9</v>
      </c>
      <c r="G33" s="78">
        <f t="shared" si="2"/>
        <v>162.9</v>
      </c>
      <c r="H33" s="103">
        <v>162.9</v>
      </c>
    </row>
    <row r="34" spans="1:8" s="8" customFormat="1" ht="41.25" customHeight="1">
      <c r="A34" s="179" t="s">
        <v>35</v>
      </c>
      <c r="B34" s="61"/>
      <c r="C34" s="50" t="s">
        <v>22</v>
      </c>
      <c r="D34" s="56" t="s">
        <v>74</v>
      </c>
      <c r="E34" s="56" t="s">
        <v>27</v>
      </c>
      <c r="F34" s="27">
        <f t="shared" si="2"/>
        <v>162.9</v>
      </c>
      <c r="G34" s="78">
        <f t="shared" si="2"/>
        <v>162.9</v>
      </c>
      <c r="H34" s="103">
        <v>162.9</v>
      </c>
    </row>
    <row r="35" spans="1:8" s="8" customFormat="1" ht="39" customHeight="1">
      <c r="A35" s="179" t="s">
        <v>10</v>
      </c>
      <c r="B35" s="61"/>
      <c r="C35" s="50" t="s">
        <v>22</v>
      </c>
      <c r="D35" s="56" t="s">
        <v>74</v>
      </c>
      <c r="E35" s="56" t="s">
        <v>36</v>
      </c>
      <c r="F35" s="27">
        <v>162.9</v>
      </c>
      <c r="G35" s="78">
        <v>162.9</v>
      </c>
      <c r="H35" s="103">
        <v>162.9</v>
      </c>
    </row>
    <row r="36" spans="1:8" s="8" customFormat="1" ht="23.25" customHeight="1">
      <c r="A36" s="182" t="s">
        <v>26</v>
      </c>
      <c r="B36" s="63"/>
      <c r="C36" s="66" t="s">
        <v>25</v>
      </c>
      <c r="D36" s="64" t="s">
        <v>61</v>
      </c>
      <c r="E36" s="60"/>
      <c r="F36" s="29">
        <f>F38+F43+F41</f>
        <v>427.2</v>
      </c>
      <c r="G36" s="82">
        <f>G38+G43</f>
        <v>173.5</v>
      </c>
      <c r="H36" s="110">
        <f>H38+H43</f>
        <v>183.5</v>
      </c>
    </row>
    <row r="37" spans="1:8" s="2" customFormat="1" ht="26.25" customHeight="1">
      <c r="A37" s="183" t="s">
        <v>40</v>
      </c>
      <c r="B37" s="62"/>
      <c r="C37" s="65" t="s">
        <v>25</v>
      </c>
      <c r="D37" s="60" t="s">
        <v>76</v>
      </c>
      <c r="E37" s="60"/>
      <c r="F37" s="29">
        <f aca="true" t="shared" si="3" ref="F37:H39">F38</f>
        <v>232</v>
      </c>
      <c r="G37" s="82">
        <f t="shared" si="3"/>
        <v>170</v>
      </c>
      <c r="H37" s="110">
        <f t="shared" si="3"/>
        <v>180</v>
      </c>
    </row>
    <row r="38" spans="1:8" s="2" customFormat="1" ht="18" customHeight="1">
      <c r="A38" s="183" t="s">
        <v>39</v>
      </c>
      <c r="B38" s="62"/>
      <c r="C38" s="65" t="s">
        <v>25</v>
      </c>
      <c r="D38" s="60" t="s">
        <v>76</v>
      </c>
      <c r="E38" s="60"/>
      <c r="F38" s="28">
        <f t="shared" si="3"/>
        <v>232</v>
      </c>
      <c r="G38" s="83">
        <f t="shared" si="3"/>
        <v>170</v>
      </c>
      <c r="H38" s="103">
        <f t="shared" si="3"/>
        <v>180</v>
      </c>
    </row>
    <row r="39" spans="1:8" s="2" customFormat="1" ht="38.25">
      <c r="A39" s="183" t="s">
        <v>42</v>
      </c>
      <c r="B39" s="62"/>
      <c r="C39" s="65" t="s">
        <v>25</v>
      </c>
      <c r="D39" s="10" t="s">
        <v>99</v>
      </c>
      <c r="E39" s="65" t="s">
        <v>27</v>
      </c>
      <c r="F39" s="28">
        <f t="shared" si="3"/>
        <v>232</v>
      </c>
      <c r="G39" s="83">
        <f t="shared" si="3"/>
        <v>170</v>
      </c>
      <c r="H39" s="103">
        <f t="shared" si="3"/>
        <v>180</v>
      </c>
    </row>
    <row r="40" spans="1:8" s="2" customFormat="1" ht="37.5" customHeight="1">
      <c r="A40" s="184" t="s">
        <v>53</v>
      </c>
      <c r="B40" s="105"/>
      <c r="C40" s="65" t="s">
        <v>37</v>
      </c>
      <c r="D40" s="67" t="s">
        <v>100</v>
      </c>
      <c r="E40" s="65" t="s">
        <v>52</v>
      </c>
      <c r="F40" s="83">
        <v>232</v>
      </c>
      <c r="G40" s="83">
        <v>170</v>
      </c>
      <c r="H40" s="103">
        <v>180</v>
      </c>
    </row>
    <row r="41" spans="1:8" s="2" customFormat="1" ht="45" customHeight="1">
      <c r="A41" s="138" t="s">
        <v>168</v>
      </c>
      <c r="B41" s="105"/>
      <c r="C41" s="65" t="s">
        <v>25</v>
      </c>
      <c r="D41" s="67" t="s">
        <v>167</v>
      </c>
      <c r="E41" s="65" t="s">
        <v>27</v>
      </c>
      <c r="F41" s="82">
        <f>F42</f>
        <v>191.7</v>
      </c>
      <c r="G41" s="83">
        <v>0</v>
      </c>
      <c r="H41" s="103">
        <v>0</v>
      </c>
    </row>
    <row r="42" spans="1:8" s="2" customFormat="1" ht="37.5" customHeight="1">
      <c r="A42" s="184" t="s">
        <v>53</v>
      </c>
      <c r="B42" s="105"/>
      <c r="C42" s="65" t="s">
        <v>25</v>
      </c>
      <c r="D42" s="67" t="s">
        <v>167</v>
      </c>
      <c r="E42" s="65" t="s">
        <v>52</v>
      </c>
      <c r="F42" s="83">
        <v>191.7</v>
      </c>
      <c r="G42" s="83">
        <v>0</v>
      </c>
      <c r="H42" s="103">
        <v>0</v>
      </c>
    </row>
    <row r="43" spans="1:8" s="2" customFormat="1" ht="37.5" customHeight="1">
      <c r="A43" s="184" t="s">
        <v>146</v>
      </c>
      <c r="B43" s="105"/>
      <c r="C43" s="65" t="s">
        <v>37</v>
      </c>
      <c r="D43" s="67" t="s">
        <v>147</v>
      </c>
      <c r="E43" s="65" t="s">
        <v>27</v>
      </c>
      <c r="F43" s="82">
        <v>3.5</v>
      </c>
      <c r="G43" s="82">
        <f>G44</f>
        <v>3.5</v>
      </c>
      <c r="H43" s="110">
        <f>H44</f>
        <v>3.5</v>
      </c>
    </row>
    <row r="44" spans="1:8" s="2" customFormat="1" ht="37.5" customHeight="1">
      <c r="A44" s="184" t="s">
        <v>53</v>
      </c>
      <c r="B44" s="105"/>
      <c r="C44" s="65" t="s">
        <v>37</v>
      </c>
      <c r="D44" s="67" t="s">
        <v>147</v>
      </c>
      <c r="E44" s="65" t="s">
        <v>52</v>
      </c>
      <c r="F44" s="83">
        <v>3.5</v>
      </c>
      <c r="G44" s="83">
        <v>3.5</v>
      </c>
      <c r="H44" s="103">
        <v>3.5</v>
      </c>
    </row>
    <row r="45" spans="1:8" s="2" customFormat="1" ht="37.5" customHeight="1">
      <c r="A45" s="168" t="s">
        <v>139</v>
      </c>
      <c r="B45" s="170" t="s">
        <v>141</v>
      </c>
      <c r="C45" s="167"/>
      <c r="D45" s="167"/>
      <c r="E45" s="167"/>
      <c r="F45" s="171">
        <f>F46</f>
        <v>140.3</v>
      </c>
      <c r="G45" s="171">
        <f>G46</f>
        <v>142.6</v>
      </c>
      <c r="H45" s="36">
        <f>H46</f>
        <v>149.6</v>
      </c>
    </row>
    <row r="46" spans="1:12" s="2" customFormat="1" ht="37.5" customHeight="1">
      <c r="A46" s="169" t="s">
        <v>140</v>
      </c>
      <c r="B46" s="166"/>
      <c r="C46" s="167" t="s">
        <v>141</v>
      </c>
      <c r="D46" s="167" t="s">
        <v>61</v>
      </c>
      <c r="E46" s="167"/>
      <c r="F46" s="172">
        <f aca="true" t="shared" si="4" ref="F46:H49">F47</f>
        <v>140.3</v>
      </c>
      <c r="G46" s="172">
        <f t="shared" si="4"/>
        <v>142.6</v>
      </c>
      <c r="H46" s="34">
        <f t="shared" si="4"/>
        <v>149.6</v>
      </c>
      <c r="L46" s="165"/>
    </row>
    <row r="47" spans="1:8" s="2" customFormat="1" ht="37.5" customHeight="1">
      <c r="A47" s="138" t="s">
        <v>142</v>
      </c>
      <c r="B47" s="105"/>
      <c r="C47" s="65" t="s">
        <v>141</v>
      </c>
      <c r="D47" s="67" t="s">
        <v>75</v>
      </c>
      <c r="E47" s="65"/>
      <c r="F47" s="32">
        <f t="shared" si="4"/>
        <v>140.3</v>
      </c>
      <c r="G47" s="82">
        <f t="shared" si="4"/>
        <v>142.6</v>
      </c>
      <c r="H47" s="110">
        <f t="shared" si="4"/>
        <v>149.6</v>
      </c>
    </row>
    <row r="48" spans="1:8" s="2" customFormat="1" ht="37.5" customHeight="1">
      <c r="A48" s="138" t="s">
        <v>39</v>
      </c>
      <c r="B48" s="105"/>
      <c r="C48" s="65" t="s">
        <v>141</v>
      </c>
      <c r="D48" s="67" t="s">
        <v>76</v>
      </c>
      <c r="E48" s="65"/>
      <c r="F48" s="28">
        <f t="shared" si="4"/>
        <v>140.3</v>
      </c>
      <c r="G48" s="83">
        <f t="shared" si="4"/>
        <v>142.6</v>
      </c>
      <c r="H48" s="103">
        <f t="shared" si="4"/>
        <v>149.6</v>
      </c>
    </row>
    <row r="49" spans="1:8" s="2" customFormat="1" ht="37.5" customHeight="1">
      <c r="A49" s="138" t="s">
        <v>143</v>
      </c>
      <c r="B49" s="105"/>
      <c r="C49" s="65" t="s">
        <v>141</v>
      </c>
      <c r="D49" s="67" t="s">
        <v>144</v>
      </c>
      <c r="E49" s="65" t="s">
        <v>27</v>
      </c>
      <c r="F49" s="28">
        <f t="shared" si="4"/>
        <v>140.3</v>
      </c>
      <c r="G49" s="83">
        <f t="shared" si="4"/>
        <v>142.6</v>
      </c>
      <c r="H49" s="103">
        <f t="shared" si="4"/>
        <v>149.6</v>
      </c>
    </row>
    <row r="50" spans="1:8" s="2" customFormat="1" ht="37.5" customHeight="1">
      <c r="A50" s="138" t="s">
        <v>145</v>
      </c>
      <c r="B50" s="105"/>
      <c r="C50" s="65" t="s">
        <v>141</v>
      </c>
      <c r="D50" s="67" t="s">
        <v>144</v>
      </c>
      <c r="E50" s="65" t="s">
        <v>54</v>
      </c>
      <c r="F50" s="28">
        <v>140.3</v>
      </c>
      <c r="G50" s="83">
        <v>142.6</v>
      </c>
      <c r="H50" s="103">
        <v>149.6</v>
      </c>
    </row>
    <row r="51" spans="1:8" s="12" customFormat="1" ht="36.75" customHeight="1">
      <c r="A51" s="185" t="s">
        <v>34</v>
      </c>
      <c r="B51" s="152" t="s">
        <v>31</v>
      </c>
      <c r="C51" s="71"/>
      <c r="D51" s="148"/>
      <c r="E51" s="148"/>
      <c r="F51" s="70">
        <f>F52+F64</f>
        <v>280</v>
      </c>
      <c r="G51" s="108">
        <f>G52+G64</f>
        <v>190</v>
      </c>
      <c r="H51" s="160">
        <f>H52+H64</f>
        <v>200</v>
      </c>
    </row>
    <row r="52" spans="1:8" ht="45.75" customHeight="1">
      <c r="A52" s="151" t="s">
        <v>127</v>
      </c>
      <c r="B52" s="149"/>
      <c r="C52" s="90" t="s">
        <v>23</v>
      </c>
      <c r="D52" s="42" t="s">
        <v>61</v>
      </c>
      <c r="E52" s="150"/>
      <c r="F52" s="43">
        <f>F53+F58+F60</f>
        <v>270</v>
      </c>
      <c r="G52" s="34">
        <f aca="true" t="shared" si="5" ref="F52:H55">G53</f>
        <v>180</v>
      </c>
      <c r="H52" s="43">
        <f t="shared" si="5"/>
        <v>190</v>
      </c>
    </row>
    <row r="53" spans="1:8" ht="69" customHeight="1">
      <c r="A53" s="186" t="s">
        <v>160</v>
      </c>
      <c r="B53" s="146"/>
      <c r="C53" s="73" t="s">
        <v>23</v>
      </c>
      <c r="D53" s="56" t="s">
        <v>85</v>
      </c>
      <c r="E53" s="60"/>
      <c r="F53" s="26">
        <f t="shared" si="5"/>
        <v>150</v>
      </c>
      <c r="G53" s="84">
        <f t="shared" si="5"/>
        <v>180</v>
      </c>
      <c r="H53" s="110">
        <f t="shared" si="5"/>
        <v>190</v>
      </c>
    </row>
    <row r="54" spans="1:8" ht="119.25" customHeight="1">
      <c r="A54" s="186" t="s">
        <v>51</v>
      </c>
      <c r="B54" s="146"/>
      <c r="C54" s="73" t="s">
        <v>23</v>
      </c>
      <c r="D54" s="56" t="s">
        <v>89</v>
      </c>
      <c r="E54" s="60"/>
      <c r="F54" s="27">
        <f t="shared" si="5"/>
        <v>150</v>
      </c>
      <c r="G54" s="78">
        <f t="shared" si="5"/>
        <v>180</v>
      </c>
      <c r="H54" s="103">
        <f t="shared" si="5"/>
        <v>190</v>
      </c>
    </row>
    <row r="55" spans="1:8" ht="65.25" customHeight="1">
      <c r="A55" s="186" t="s">
        <v>90</v>
      </c>
      <c r="B55" s="146"/>
      <c r="C55" s="73" t="s">
        <v>23</v>
      </c>
      <c r="D55" s="56" t="s">
        <v>86</v>
      </c>
      <c r="E55" s="60"/>
      <c r="F55" s="27">
        <f t="shared" si="5"/>
        <v>150</v>
      </c>
      <c r="G55" s="78">
        <f t="shared" si="5"/>
        <v>180</v>
      </c>
      <c r="H55" s="103">
        <f t="shared" si="5"/>
        <v>190</v>
      </c>
    </row>
    <row r="56" spans="1:8" ht="58.5" customHeight="1">
      <c r="A56" s="179" t="s">
        <v>88</v>
      </c>
      <c r="B56" s="146"/>
      <c r="C56" s="40" t="s">
        <v>23</v>
      </c>
      <c r="D56" s="50" t="s">
        <v>87</v>
      </c>
      <c r="E56" s="60" t="s">
        <v>27</v>
      </c>
      <c r="F56" s="27">
        <f>F57</f>
        <v>150</v>
      </c>
      <c r="G56" s="78">
        <f>G57</f>
        <v>180</v>
      </c>
      <c r="H56" s="103">
        <f>H57</f>
        <v>190</v>
      </c>
    </row>
    <row r="57" spans="1:8" ht="42" customHeight="1">
      <c r="A57" s="180" t="s">
        <v>53</v>
      </c>
      <c r="B57" s="146"/>
      <c r="C57" s="40" t="s">
        <v>23</v>
      </c>
      <c r="D57" s="50" t="s">
        <v>87</v>
      </c>
      <c r="E57" s="60" t="s">
        <v>52</v>
      </c>
      <c r="F57" s="103">
        <v>150</v>
      </c>
      <c r="G57" s="78">
        <v>180</v>
      </c>
      <c r="H57" s="78">
        <v>190</v>
      </c>
    </row>
    <row r="58" spans="1:8" ht="114" customHeight="1">
      <c r="A58" s="189" t="s">
        <v>171</v>
      </c>
      <c r="B58" s="146"/>
      <c r="C58" s="217" t="s">
        <v>23</v>
      </c>
      <c r="D58" s="48" t="s">
        <v>170</v>
      </c>
      <c r="E58" s="218" t="s">
        <v>27</v>
      </c>
      <c r="F58" s="84">
        <f>F59</f>
        <v>20</v>
      </c>
      <c r="G58" s="78">
        <v>0</v>
      </c>
      <c r="H58" s="103">
        <v>0</v>
      </c>
    </row>
    <row r="59" spans="1:8" ht="39.75" customHeight="1">
      <c r="A59" s="184" t="s">
        <v>53</v>
      </c>
      <c r="B59" s="146"/>
      <c r="C59" s="40" t="s">
        <v>23</v>
      </c>
      <c r="D59" s="50" t="s">
        <v>170</v>
      </c>
      <c r="E59" s="60" t="s">
        <v>52</v>
      </c>
      <c r="F59" s="27">
        <v>20</v>
      </c>
      <c r="G59" s="78">
        <v>0</v>
      </c>
      <c r="H59" s="103">
        <v>0</v>
      </c>
    </row>
    <row r="60" spans="1:8" ht="40.5" customHeight="1">
      <c r="A60" s="210" t="s">
        <v>40</v>
      </c>
      <c r="B60" s="146"/>
      <c r="C60" s="215" t="s">
        <v>23</v>
      </c>
      <c r="D60" s="48" t="s">
        <v>169</v>
      </c>
      <c r="E60" s="216"/>
      <c r="F60" s="26">
        <f>F61</f>
        <v>100</v>
      </c>
      <c r="G60" s="78">
        <v>0</v>
      </c>
      <c r="H60" s="103">
        <f>H61</f>
        <v>0</v>
      </c>
    </row>
    <row r="61" spans="1:8" ht="21.75" customHeight="1">
      <c r="A61" s="189" t="s">
        <v>39</v>
      </c>
      <c r="B61" s="146"/>
      <c r="C61" s="40" t="s">
        <v>23</v>
      </c>
      <c r="D61" s="50" t="s">
        <v>76</v>
      </c>
      <c r="E61" s="60"/>
      <c r="F61" s="27">
        <f>F62</f>
        <v>100</v>
      </c>
      <c r="G61" s="78">
        <v>0</v>
      </c>
      <c r="H61" s="103">
        <v>0</v>
      </c>
    </row>
    <row r="62" spans="1:8" ht="45.75" customHeight="1">
      <c r="A62" s="138" t="s">
        <v>168</v>
      </c>
      <c r="B62" s="146"/>
      <c r="C62" s="40" t="s">
        <v>23</v>
      </c>
      <c r="D62" s="50" t="s">
        <v>167</v>
      </c>
      <c r="E62" s="60" t="s">
        <v>27</v>
      </c>
      <c r="F62" s="27">
        <f>F63</f>
        <v>100</v>
      </c>
      <c r="G62" s="78">
        <v>0</v>
      </c>
      <c r="H62" s="103">
        <v>0</v>
      </c>
    </row>
    <row r="63" spans="1:8" ht="28.5" customHeight="1">
      <c r="A63" s="184" t="s">
        <v>53</v>
      </c>
      <c r="B63" s="212"/>
      <c r="C63" s="75" t="s">
        <v>23</v>
      </c>
      <c r="D63" s="47" t="s">
        <v>167</v>
      </c>
      <c r="E63" s="214" t="s">
        <v>52</v>
      </c>
      <c r="F63" s="85">
        <v>100</v>
      </c>
      <c r="G63" s="39">
        <v>0</v>
      </c>
      <c r="H63" s="39">
        <v>0</v>
      </c>
    </row>
    <row r="64" spans="1:8" ht="13.5">
      <c r="A64" s="187" t="s">
        <v>117</v>
      </c>
      <c r="B64" s="146"/>
      <c r="C64" s="90" t="s">
        <v>115</v>
      </c>
      <c r="D64" s="147" t="s">
        <v>98</v>
      </c>
      <c r="E64" s="124"/>
      <c r="F64" s="77">
        <f aca="true" t="shared" si="6" ref="F64:H67">F65</f>
        <v>10</v>
      </c>
      <c r="G64" s="77">
        <f t="shared" si="6"/>
        <v>10</v>
      </c>
      <c r="H64" s="109">
        <f t="shared" si="6"/>
        <v>10</v>
      </c>
    </row>
    <row r="65" spans="1:8" ht="39.75" customHeight="1">
      <c r="A65" s="188" t="s">
        <v>40</v>
      </c>
      <c r="B65" s="62"/>
      <c r="C65" s="65" t="s">
        <v>115</v>
      </c>
      <c r="D65" s="213" t="s">
        <v>75</v>
      </c>
      <c r="E65" s="60"/>
      <c r="F65" s="82">
        <f t="shared" si="6"/>
        <v>10</v>
      </c>
      <c r="G65" s="82">
        <f t="shared" si="6"/>
        <v>10</v>
      </c>
      <c r="H65" s="211">
        <f t="shared" si="6"/>
        <v>10</v>
      </c>
    </row>
    <row r="66" spans="1:8" ht="27" customHeight="1">
      <c r="A66" s="180" t="s">
        <v>39</v>
      </c>
      <c r="B66" s="62"/>
      <c r="C66" s="60" t="s">
        <v>115</v>
      </c>
      <c r="D66" s="65" t="s">
        <v>76</v>
      </c>
      <c r="E66" s="60"/>
      <c r="F66" s="83">
        <f t="shared" si="6"/>
        <v>10</v>
      </c>
      <c r="G66" s="28">
        <f t="shared" si="6"/>
        <v>10</v>
      </c>
      <c r="H66" s="83">
        <f t="shared" si="6"/>
        <v>10</v>
      </c>
    </row>
    <row r="67" spans="1:8" ht="24" customHeight="1">
      <c r="A67" s="138" t="s">
        <v>118</v>
      </c>
      <c r="B67" s="62"/>
      <c r="C67" s="60" t="s">
        <v>115</v>
      </c>
      <c r="D67" s="65" t="s">
        <v>116</v>
      </c>
      <c r="E67" s="60" t="s">
        <v>27</v>
      </c>
      <c r="F67" s="83">
        <f t="shared" si="6"/>
        <v>10</v>
      </c>
      <c r="G67" s="28">
        <f t="shared" si="6"/>
        <v>10</v>
      </c>
      <c r="H67" s="83">
        <f t="shared" si="6"/>
        <v>10</v>
      </c>
    </row>
    <row r="68" spans="1:8" ht="38.25" customHeight="1">
      <c r="A68" s="138" t="s">
        <v>53</v>
      </c>
      <c r="B68" s="117"/>
      <c r="C68" s="60" t="s">
        <v>115</v>
      </c>
      <c r="D68" s="122" t="s">
        <v>116</v>
      </c>
      <c r="E68" s="121">
        <v>240</v>
      </c>
      <c r="F68" s="98">
        <v>10</v>
      </c>
      <c r="G68" s="30">
        <v>10</v>
      </c>
      <c r="H68" s="98">
        <v>10</v>
      </c>
    </row>
    <row r="69" spans="1:8" s="8" customFormat="1" ht="20.25" customHeight="1">
      <c r="A69" s="140" t="s">
        <v>47</v>
      </c>
      <c r="B69" s="144" t="s">
        <v>49</v>
      </c>
      <c r="C69" s="142"/>
      <c r="D69" s="154"/>
      <c r="E69" s="153"/>
      <c r="F69" s="36">
        <f>F70</f>
        <v>4780.8</v>
      </c>
      <c r="G69" s="36">
        <f>G70</f>
        <v>1996.6999999999998</v>
      </c>
      <c r="H69" s="36">
        <f>H70</f>
        <v>2024.4</v>
      </c>
    </row>
    <row r="70" spans="1:8" ht="13.5">
      <c r="A70" s="139" t="s">
        <v>48</v>
      </c>
      <c r="B70" s="145"/>
      <c r="C70" s="143" t="s">
        <v>50</v>
      </c>
      <c r="D70" s="147" t="s">
        <v>61</v>
      </c>
      <c r="E70" s="150"/>
      <c r="F70" s="141">
        <f>F71+F80+F82+F78+F84</f>
        <v>4780.8</v>
      </c>
      <c r="G70" s="77">
        <f>G71+G80+G82+G78</f>
        <v>1996.6999999999998</v>
      </c>
      <c r="H70" s="109">
        <f>H71+H80+H82+H78</f>
        <v>2024.4</v>
      </c>
    </row>
    <row r="71" spans="1:8" ht="74.25" customHeight="1">
      <c r="A71" s="189" t="s">
        <v>161</v>
      </c>
      <c r="B71" s="130"/>
      <c r="C71" s="40" t="s">
        <v>50</v>
      </c>
      <c r="D71" s="46" t="s">
        <v>91</v>
      </c>
      <c r="E71" s="60"/>
      <c r="F71" s="26">
        <f>F72+F76</f>
        <v>1135.5</v>
      </c>
      <c r="G71" s="84">
        <f>G72+G76</f>
        <v>1118.3</v>
      </c>
      <c r="H71" s="103">
        <f>H72+H76</f>
        <v>1146</v>
      </c>
    </row>
    <row r="72" spans="1:8" ht="87.75" customHeight="1">
      <c r="A72" s="189" t="s">
        <v>162</v>
      </c>
      <c r="B72" s="130"/>
      <c r="C72" s="40" t="s">
        <v>50</v>
      </c>
      <c r="D72" s="56" t="s">
        <v>93</v>
      </c>
      <c r="E72" s="60"/>
      <c r="F72" s="27">
        <f>F75</f>
        <v>1130.5</v>
      </c>
      <c r="G72" s="78">
        <f>G74</f>
        <v>1113.3</v>
      </c>
      <c r="H72" s="103">
        <f>H73</f>
        <v>1141</v>
      </c>
    </row>
    <row r="73" spans="1:8" ht="12.75">
      <c r="A73" s="189" t="s">
        <v>95</v>
      </c>
      <c r="B73" s="130"/>
      <c r="C73" s="40" t="s">
        <v>50</v>
      </c>
      <c r="D73" s="56" t="s">
        <v>94</v>
      </c>
      <c r="E73" s="60"/>
      <c r="F73" s="27">
        <f>F71</f>
        <v>1135.5</v>
      </c>
      <c r="G73" s="78">
        <f>G74</f>
        <v>1113.3</v>
      </c>
      <c r="H73" s="103">
        <f>H74</f>
        <v>1141</v>
      </c>
    </row>
    <row r="74" spans="1:8" ht="25.5">
      <c r="A74" s="189" t="s">
        <v>96</v>
      </c>
      <c r="B74" s="130"/>
      <c r="C74" s="40" t="s">
        <v>50</v>
      </c>
      <c r="D74" s="56" t="s">
        <v>92</v>
      </c>
      <c r="E74" s="60" t="s">
        <v>27</v>
      </c>
      <c r="F74" s="27">
        <f>F71</f>
        <v>1135.5</v>
      </c>
      <c r="G74" s="78">
        <f>G75</f>
        <v>1113.3</v>
      </c>
      <c r="H74" s="103">
        <f>H75</f>
        <v>1141</v>
      </c>
    </row>
    <row r="75" spans="1:8" ht="25.5">
      <c r="A75" s="180" t="s">
        <v>53</v>
      </c>
      <c r="B75" s="130"/>
      <c r="C75" s="40" t="s">
        <v>50</v>
      </c>
      <c r="D75" s="56" t="s">
        <v>92</v>
      </c>
      <c r="E75" s="60" t="s">
        <v>52</v>
      </c>
      <c r="F75" s="27">
        <v>1130.5</v>
      </c>
      <c r="G75" s="78">
        <v>1113.3</v>
      </c>
      <c r="H75" s="103">
        <v>1141</v>
      </c>
    </row>
    <row r="76" spans="1:8" ht="12.75">
      <c r="A76" s="189" t="s">
        <v>151</v>
      </c>
      <c r="B76" s="130"/>
      <c r="C76" s="40" t="s">
        <v>50</v>
      </c>
      <c r="D76" s="56" t="s">
        <v>92</v>
      </c>
      <c r="E76" s="60"/>
      <c r="F76" s="26">
        <f>F77</f>
        <v>5</v>
      </c>
      <c r="G76" s="84">
        <f>G77</f>
        <v>5</v>
      </c>
      <c r="H76" s="110">
        <f>H77</f>
        <v>5</v>
      </c>
    </row>
    <row r="77" spans="1:8" ht="12.75">
      <c r="A77" s="189" t="s">
        <v>110</v>
      </c>
      <c r="B77" s="130"/>
      <c r="C77" s="40" t="s">
        <v>50</v>
      </c>
      <c r="D77" s="56" t="s">
        <v>92</v>
      </c>
      <c r="E77" s="60" t="s">
        <v>109</v>
      </c>
      <c r="F77" s="27">
        <v>5</v>
      </c>
      <c r="G77" s="78">
        <v>5</v>
      </c>
      <c r="H77" s="103">
        <v>5</v>
      </c>
    </row>
    <row r="78" spans="1:8" ht="25.5">
      <c r="A78" s="180" t="s">
        <v>121</v>
      </c>
      <c r="B78" s="130"/>
      <c r="C78" s="40" t="s">
        <v>50</v>
      </c>
      <c r="D78" s="56" t="s">
        <v>120</v>
      </c>
      <c r="E78" s="60"/>
      <c r="F78" s="26">
        <f>F79</f>
        <v>1911.3</v>
      </c>
      <c r="G78" s="84">
        <f>G79</f>
        <v>200</v>
      </c>
      <c r="H78" s="103">
        <f>H79</f>
        <v>200</v>
      </c>
    </row>
    <row r="79" spans="1:8" s="11" customFormat="1" ht="25.5">
      <c r="A79" s="208" t="s">
        <v>53</v>
      </c>
      <c r="B79" s="209"/>
      <c r="C79" s="60" t="s">
        <v>50</v>
      </c>
      <c r="D79" s="65" t="s">
        <v>120</v>
      </c>
      <c r="E79" s="60" t="s">
        <v>52</v>
      </c>
      <c r="F79" s="28">
        <v>1911.3</v>
      </c>
      <c r="G79" s="83">
        <v>200</v>
      </c>
      <c r="H79" s="111">
        <v>200</v>
      </c>
    </row>
    <row r="80" spans="1:8" s="11" customFormat="1" ht="62.25" customHeight="1">
      <c r="A80" s="208" t="s">
        <v>138</v>
      </c>
      <c r="B80" s="209"/>
      <c r="C80" s="60" t="s">
        <v>50</v>
      </c>
      <c r="D80" s="65" t="s">
        <v>166</v>
      </c>
      <c r="E80" s="60"/>
      <c r="F80" s="32">
        <f>F81</f>
        <v>543.2</v>
      </c>
      <c r="G80" s="82">
        <f>G81</f>
        <v>608.4</v>
      </c>
      <c r="H80" s="112">
        <f>H81</f>
        <v>608.4</v>
      </c>
    </row>
    <row r="81" spans="1:8" s="11" customFormat="1" ht="36.75" customHeight="1">
      <c r="A81" s="208" t="s">
        <v>53</v>
      </c>
      <c r="B81" s="209"/>
      <c r="C81" s="60" t="s">
        <v>50</v>
      </c>
      <c r="D81" s="65" t="s">
        <v>166</v>
      </c>
      <c r="E81" s="60" t="s">
        <v>52</v>
      </c>
      <c r="F81" s="28">
        <v>543.2</v>
      </c>
      <c r="G81" s="83">
        <v>608.4</v>
      </c>
      <c r="H81" s="111">
        <v>608.4</v>
      </c>
    </row>
    <row r="82" spans="1:8" ht="76.5">
      <c r="A82" s="190" t="s">
        <v>152</v>
      </c>
      <c r="B82" s="130"/>
      <c r="C82" s="40" t="s">
        <v>50</v>
      </c>
      <c r="D82" s="50" t="s">
        <v>133</v>
      </c>
      <c r="E82" s="60"/>
      <c r="F82" s="26">
        <f>F83</f>
        <v>1131.4</v>
      </c>
      <c r="G82" s="84">
        <f>G83</f>
        <v>70</v>
      </c>
      <c r="H82" s="110">
        <f>H83</f>
        <v>70</v>
      </c>
    </row>
    <row r="83" spans="1:8" ht="25.5">
      <c r="A83" s="195" t="s">
        <v>53</v>
      </c>
      <c r="B83" s="130"/>
      <c r="C83" s="40" t="s">
        <v>50</v>
      </c>
      <c r="D83" s="50" t="s">
        <v>133</v>
      </c>
      <c r="E83" s="60" t="s">
        <v>52</v>
      </c>
      <c r="F83" s="27">
        <v>1131.4</v>
      </c>
      <c r="G83" s="78">
        <v>70</v>
      </c>
      <c r="H83" s="103">
        <v>70</v>
      </c>
    </row>
    <row r="84" spans="1:8" ht="34.5" customHeight="1">
      <c r="A84" s="210" t="s">
        <v>40</v>
      </c>
      <c r="B84" s="130"/>
      <c r="C84" s="217" t="s">
        <v>50</v>
      </c>
      <c r="D84" s="48" t="s">
        <v>80</v>
      </c>
      <c r="E84" s="66"/>
      <c r="F84" s="26">
        <f>F85</f>
        <v>59.4</v>
      </c>
      <c r="G84" s="78">
        <v>0</v>
      </c>
      <c r="H84" s="103">
        <v>0</v>
      </c>
    </row>
    <row r="85" spans="1:8" ht="16.5" customHeight="1">
      <c r="A85" s="189" t="s">
        <v>39</v>
      </c>
      <c r="B85" s="130"/>
      <c r="C85" s="73" t="s">
        <v>50</v>
      </c>
      <c r="D85" s="50" t="s">
        <v>76</v>
      </c>
      <c r="E85" s="65"/>
      <c r="F85" s="27">
        <f>F86</f>
        <v>59.4</v>
      </c>
      <c r="G85" s="78">
        <v>0</v>
      </c>
      <c r="H85" s="103">
        <v>0</v>
      </c>
    </row>
    <row r="86" spans="1:8" ht="42.75" customHeight="1">
      <c r="A86" s="138" t="s">
        <v>168</v>
      </c>
      <c r="B86" s="130"/>
      <c r="C86" s="73" t="s">
        <v>50</v>
      </c>
      <c r="D86" s="56" t="s">
        <v>167</v>
      </c>
      <c r="E86" s="65" t="s">
        <v>27</v>
      </c>
      <c r="F86" s="27">
        <f>F87</f>
        <v>59.4</v>
      </c>
      <c r="G86" s="78">
        <v>0</v>
      </c>
      <c r="H86" s="103">
        <v>0</v>
      </c>
    </row>
    <row r="87" spans="1:8" ht="28.5" customHeight="1">
      <c r="A87" s="195" t="s">
        <v>53</v>
      </c>
      <c r="B87" s="131"/>
      <c r="C87" s="41" t="s">
        <v>50</v>
      </c>
      <c r="D87" s="47" t="s">
        <v>167</v>
      </c>
      <c r="E87" s="214" t="s">
        <v>52</v>
      </c>
      <c r="F87" s="27">
        <v>59.4</v>
      </c>
      <c r="G87" s="85">
        <v>0</v>
      </c>
      <c r="H87" s="103">
        <v>0</v>
      </c>
    </row>
    <row r="88" spans="1:8" ht="15.75">
      <c r="A88" s="219" t="s">
        <v>7</v>
      </c>
      <c r="B88" s="132" t="s">
        <v>29</v>
      </c>
      <c r="C88" s="134"/>
      <c r="D88" s="133"/>
      <c r="E88" s="128"/>
      <c r="F88" s="97">
        <f>F89+F101+F113</f>
        <v>3993.7</v>
      </c>
      <c r="G88" s="97">
        <f>G89+G101+G113</f>
        <v>1418.1</v>
      </c>
      <c r="H88" s="36">
        <f>H89+H101+H113</f>
        <v>1450</v>
      </c>
    </row>
    <row r="89" spans="1:13" ht="25.5" customHeight="1">
      <c r="A89" s="136" t="s">
        <v>6</v>
      </c>
      <c r="B89" s="135"/>
      <c r="C89" s="119" t="s">
        <v>3</v>
      </c>
      <c r="D89" s="119" t="s">
        <v>61</v>
      </c>
      <c r="E89" s="137"/>
      <c r="F89" s="35">
        <f>F90+F95+F99</f>
        <v>550</v>
      </c>
      <c r="G89" s="221">
        <f>G90+G95</f>
        <v>320</v>
      </c>
      <c r="H89" s="43">
        <f>H90+H95</f>
        <v>350</v>
      </c>
      <c r="M89" s="13"/>
    </row>
    <row r="90" spans="1:8" s="11" customFormat="1" ht="79.5" customHeight="1">
      <c r="A90" s="138" t="s">
        <v>163</v>
      </c>
      <c r="B90" s="63"/>
      <c r="C90" s="60" t="s">
        <v>3</v>
      </c>
      <c r="D90" s="60" t="s">
        <v>83</v>
      </c>
      <c r="E90" s="68"/>
      <c r="F90" s="29">
        <f aca="true" t="shared" si="7" ref="F90:H93">F91</f>
        <v>190</v>
      </c>
      <c r="G90" s="82">
        <f t="shared" si="7"/>
        <v>190</v>
      </c>
      <c r="H90" s="112">
        <f t="shared" si="7"/>
        <v>190</v>
      </c>
    </row>
    <row r="91" spans="1:8" ht="93.75" customHeight="1">
      <c r="A91" s="184" t="s">
        <v>164</v>
      </c>
      <c r="B91" s="62"/>
      <c r="C91" s="65" t="s">
        <v>3</v>
      </c>
      <c r="D91" s="65" t="s">
        <v>82</v>
      </c>
      <c r="E91" s="65"/>
      <c r="F91" s="28">
        <f t="shared" si="7"/>
        <v>190</v>
      </c>
      <c r="G91" s="83">
        <f t="shared" si="7"/>
        <v>190</v>
      </c>
      <c r="H91" s="103">
        <f t="shared" si="7"/>
        <v>190</v>
      </c>
    </row>
    <row r="92" spans="1:8" ht="40.5" customHeight="1">
      <c r="A92" s="191" t="s">
        <v>104</v>
      </c>
      <c r="B92" s="62"/>
      <c r="C92" s="60" t="s">
        <v>3</v>
      </c>
      <c r="D92" s="60" t="s">
        <v>103</v>
      </c>
      <c r="E92" s="60"/>
      <c r="F92" s="28">
        <f t="shared" si="7"/>
        <v>190</v>
      </c>
      <c r="G92" s="83">
        <f t="shared" si="7"/>
        <v>190</v>
      </c>
      <c r="H92" s="103">
        <f t="shared" si="7"/>
        <v>190</v>
      </c>
    </row>
    <row r="93" spans="1:8" ht="108" customHeight="1">
      <c r="A93" s="191" t="s">
        <v>165</v>
      </c>
      <c r="B93" s="62"/>
      <c r="C93" s="60" t="s">
        <v>3</v>
      </c>
      <c r="D93" s="60" t="s">
        <v>84</v>
      </c>
      <c r="E93" s="60" t="s">
        <v>27</v>
      </c>
      <c r="F93" s="28">
        <f t="shared" si="7"/>
        <v>190</v>
      </c>
      <c r="G93" s="83">
        <f t="shared" si="7"/>
        <v>190</v>
      </c>
      <c r="H93" s="103">
        <f t="shared" si="7"/>
        <v>190</v>
      </c>
    </row>
    <row r="94" spans="1:8" ht="25.5">
      <c r="A94" s="138" t="s">
        <v>53</v>
      </c>
      <c r="B94" s="62"/>
      <c r="C94" s="60" t="s">
        <v>3</v>
      </c>
      <c r="D94" s="60" t="s">
        <v>84</v>
      </c>
      <c r="E94" s="60" t="s">
        <v>52</v>
      </c>
      <c r="F94" s="28">
        <v>190</v>
      </c>
      <c r="G94" s="83">
        <v>190</v>
      </c>
      <c r="H94" s="103">
        <v>190</v>
      </c>
    </row>
    <row r="95" spans="1:8" ht="48.75" customHeight="1">
      <c r="A95" s="191" t="s">
        <v>40</v>
      </c>
      <c r="B95" s="120"/>
      <c r="C95" s="60" t="s">
        <v>3</v>
      </c>
      <c r="D95" s="60" t="s">
        <v>111</v>
      </c>
      <c r="E95" s="60"/>
      <c r="F95" s="29">
        <f aca="true" t="shared" si="8" ref="F95:H97">F96</f>
        <v>60</v>
      </c>
      <c r="G95" s="82">
        <f t="shared" si="8"/>
        <v>130</v>
      </c>
      <c r="H95" s="110">
        <f t="shared" si="8"/>
        <v>160</v>
      </c>
    </row>
    <row r="96" spans="1:8" ht="18" customHeight="1">
      <c r="A96" s="191" t="s">
        <v>39</v>
      </c>
      <c r="B96" s="120"/>
      <c r="C96" s="60" t="s">
        <v>3</v>
      </c>
      <c r="D96" s="60" t="s">
        <v>111</v>
      </c>
      <c r="E96" s="60"/>
      <c r="F96" s="28">
        <f t="shared" si="8"/>
        <v>60</v>
      </c>
      <c r="G96" s="83">
        <f t="shared" si="8"/>
        <v>130</v>
      </c>
      <c r="H96" s="103">
        <f t="shared" si="8"/>
        <v>160</v>
      </c>
    </row>
    <row r="97" spans="1:8" ht="17.25" customHeight="1">
      <c r="A97" s="191" t="s">
        <v>112</v>
      </c>
      <c r="B97" s="120"/>
      <c r="C97" s="60" t="s">
        <v>3</v>
      </c>
      <c r="D97" s="60" t="s">
        <v>111</v>
      </c>
      <c r="E97" s="60" t="s">
        <v>27</v>
      </c>
      <c r="F97" s="28">
        <f t="shared" si="8"/>
        <v>60</v>
      </c>
      <c r="G97" s="83">
        <f t="shared" si="8"/>
        <v>130</v>
      </c>
      <c r="H97" s="103">
        <f t="shared" si="8"/>
        <v>160</v>
      </c>
    </row>
    <row r="98" spans="1:8" ht="48.75" customHeight="1">
      <c r="A98" s="191" t="s">
        <v>53</v>
      </c>
      <c r="B98" s="120"/>
      <c r="C98" s="60" t="s">
        <v>3</v>
      </c>
      <c r="D98" s="60" t="s">
        <v>111</v>
      </c>
      <c r="E98" s="65" t="s">
        <v>52</v>
      </c>
      <c r="F98" s="83">
        <v>60</v>
      </c>
      <c r="G98" s="83">
        <v>130</v>
      </c>
      <c r="H98" s="103">
        <v>160</v>
      </c>
    </row>
    <row r="99" spans="1:8" ht="48.75" customHeight="1">
      <c r="A99" s="138" t="s">
        <v>168</v>
      </c>
      <c r="B99" s="120"/>
      <c r="C99" s="65" t="s">
        <v>3</v>
      </c>
      <c r="D99" s="65" t="s">
        <v>167</v>
      </c>
      <c r="E99" s="60" t="s">
        <v>27</v>
      </c>
      <c r="F99" s="82">
        <f>F100</f>
        <v>300</v>
      </c>
      <c r="G99" s="83">
        <v>0</v>
      </c>
      <c r="H99" s="103">
        <v>0</v>
      </c>
    </row>
    <row r="100" spans="1:8" ht="48.75" customHeight="1">
      <c r="A100" s="191" t="s">
        <v>53</v>
      </c>
      <c r="B100" s="120"/>
      <c r="C100" s="214" t="s">
        <v>3</v>
      </c>
      <c r="D100" s="129" t="s">
        <v>167</v>
      </c>
      <c r="E100" s="214" t="s">
        <v>52</v>
      </c>
      <c r="F100" s="220">
        <v>300</v>
      </c>
      <c r="G100" s="69">
        <v>0</v>
      </c>
      <c r="H100" s="103">
        <v>0</v>
      </c>
    </row>
    <row r="101" spans="1:8" s="8" customFormat="1" ht="25.5" customHeight="1">
      <c r="A101" s="192" t="s">
        <v>1</v>
      </c>
      <c r="B101" s="63"/>
      <c r="C101" s="124" t="s">
        <v>2</v>
      </c>
      <c r="D101" s="119" t="s">
        <v>61</v>
      </c>
      <c r="E101" s="123"/>
      <c r="F101" s="125">
        <f>F102+F110+F106+F108</f>
        <v>2799.7</v>
      </c>
      <c r="G101" s="35">
        <f>G102+G110</f>
        <v>418.1</v>
      </c>
      <c r="H101" s="43">
        <f>H102+H110</f>
        <v>450</v>
      </c>
    </row>
    <row r="102" spans="1:8" ht="39.75" customHeight="1">
      <c r="A102" s="188" t="s">
        <v>40</v>
      </c>
      <c r="B102" s="62"/>
      <c r="C102" s="65" t="s">
        <v>2</v>
      </c>
      <c r="D102" s="65" t="s">
        <v>75</v>
      </c>
      <c r="E102" s="60"/>
      <c r="F102" s="29">
        <f aca="true" t="shared" si="9" ref="F102:H104">F103</f>
        <v>50</v>
      </c>
      <c r="G102" s="82">
        <f t="shared" si="9"/>
        <v>118.1</v>
      </c>
      <c r="H102" s="110">
        <f t="shared" si="9"/>
        <v>130</v>
      </c>
    </row>
    <row r="103" spans="1:8" ht="27" customHeight="1">
      <c r="A103" s="180" t="s">
        <v>39</v>
      </c>
      <c r="B103" s="62"/>
      <c r="C103" s="65" t="s">
        <v>2</v>
      </c>
      <c r="D103" s="65" t="s">
        <v>76</v>
      </c>
      <c r="E103" s="60"/>
      <c r="F103" s="28">
        <f t="shared" si="9"/>
        <v>50</v>
      </c>
      <c r="G103" s="83">
        <f t="shared" si="9"/>
        <v>118.1</v>
      </c>
      <c r="H103" s="103">
        <f t="shared" si="9"/>
        <v>130</v>
      </c>
    </row>
    <row r="104" spans="1:8" ht="24" customHeight="1">
      <c r="A104" s="138" t="s">
        <v>59</v>
      </c>
      <c r="B104" s="62"/>
      <c r="C104" s="65" t="s">
        <v>2</v>
      </c>
      <c r="D104" s="65" t="s">
        <v>97</v>
      </c>
      <c r="E104" s="60" t="s">
        <v>27</v>
      </c>
      <c r="F104" s="28">
        <f t="shared" si="9"/>
        <v>50</v>
      </c>
      <c r="G104" s="83">
        <f t="shared" si="9"/>
        <v>118.1</v>
      </c>
      <c r="H104" s="103">
        <f t="shared" si="9"/>
        <v>130</v>
      </c>
    </row>
    <row r="105" spans="1:8" ht="38.25" customHeight="1">
      <c r="A105" s="138" t="s">
        <v>53</v>
      </c>
      <c r="B105" s="117"/>
      <c r="C105" s="65" t="s">
        <v>2</v>
      </c>
      <c r="D105" s="106" t="s">
        <v>97</v>
      </c>
      <c r="E105" s="121">
        <v>240</v>
      </c>
      <c r="F105" s="30">
        <v>50</v>
      </c>
      <c r="G105" s="126">
        <v>118.1</v>
      </c>
      <c r="H105" s="103">
        <v>130</v>
      </c>
    </row>
    <row r="106" spans="1:8" ht="51" customHeight="1">
      <c r="A106" s="138" t="s">
        <v>168</v>
      </c>
      <c r="B106" s="117"/>
      <c r="C106" s="10" t="s">
        <v>2</v>
      </c>
      <c r="D106" s="106" t="s">
        <v>167</v>
      </c>
      <c r="E106" s="121"/>
      <c r="F106" s="31">
        <f>F107</f>
        <v>999.7</v>
      </c>
      <c r="G106" s="126">
        <f>G107</f>
        <v>0</v>
      </c>
      <c r="H106" s="103">
        <f>H107</f>
        <v>0</v>
      </c>
    </row>
    <row r="107" spans="1:8" ht="42" customHeight="1">
      <c r="A107" s="138" t="s">
        <v>53</v>
      </c>
      <c r="B107" s="117"/>
      <c r="C107" s="10" t="s">
        <v>2</v>
      </c>
      <c r="D107" s="106" t="s">
        <v>167</v>
      </c>
      <c r="E107" s="121">
        <v>240</v>
      </c>
      <c r="F107" s="30">
        <v>999.7</v>
      </c>
      <c r="G107" s="126">
        <v>0</v>
      </c>
      <c r="H107" s="103">
        <v>0</v>
      </c>
    </row>
    <row r="108" spans="1:8" ht="55.5" customHeight="1">
      <c r="A108" s="138" t="s">
        <v>174</v>
      </c>
      <c r="B108" s="117"/>
      <c r="C108" s="10" t="s">
        <v>2</v>
      </c>
      <c r="D108" s="106" t="s">
        <v>173</v>
      </c>
      <c r="E108" s="121"/>
      <c r="F108" s="31">
        <f>F109</f>
        <v>1500</v>
      </c>
      <c r="G108" s="126">
        <f>G109</f>
        <v>0</v>
      </c>
      <c r="H108" s="103">
        <f>H109</f>
        <v>0</v>
      </c>
    </row>
    <row r="109" spans="1:8" ht="38.25" customHeight="1">
      <c r="A109" s="138" t="s">
        <v>53</v>
      </c>
      <c r="B109" s="117"/>
      <c r="C109" s="10" t="s">
        <v>2</v>
      </c>
      <c r="D109" s="106" t="s">
        <v>173</v>
      </c>
      <c r="E109" s="121">
        <v>240</v>
      </c>
      <c r="F109" s="30">
        <v>1500</v>
      </c>
      <c r="G109" s="126">
        <v>0</v>
      </c>
      <c r="H109" s="103">
        <v>0</v>
      </c>
    </row>
    <row r="110" spans="1:8" ht="38.25" customHeight="1">
      <c r="A110" s="189" t="s">
        <v>129</v>
      </c>
      <c r="B110" s="117"/>
      <c r="C110" s="10" t="s">
        <v>2</v>
      </c>
      <c r="D110" s="106" t="s">
        <v>107</v>
      </c>
      <c r="E110" s="121"/>
      <c r="F110" s="31">
        <f>F111</f>
        <v>250</v>
      </c>
      <c r="G110" s="127">
        <f>G111</f>
        <v>300</v>
      </c>
      <c r="H110" s="110">
        <f>H111</f>
        <v>320</v>
      </c>
    </row>
    <row r="111" spans="1:8" ht="41.25" customHeight="1">
      <c r="A111" s="193" t="s">
        <v>128</v>
      </c>
      <c r="B111" s="117"/>
      <c r="C111" s="60" t="s">
        <v>2</v>
      </c>
      <c r="D111" s="122" t="s">
        <v>107</v>
      </c>
      <c r="E111" s="121">
        <v>810</v>
      </c>
      <c r="F111" s="100">
        <v>250</v>
      </c>
      <c r="G111" s="98">
        <v>300</v>
      </c>
      <c r="H111" s="39">
        <v>320</v>
      </c>
    </row>
    <row r="112" spans="1:8" ht="13.5">
      <c r="A112" s="194" t="s">
        <v>122</v>
      </c>
      <c r="B112" s="118"/>
      <c r="C112" s="119" t="s">
        <v>9</v>
      </c>
      <c r="D112" s="115" t="s">
        <v>98</v>
      </c>
      <c r="E112" s="107"/>
      <c r="F112" s="101">
        <f>F113</f>
        <v>644</v>
      </c>
      <c r="G112" s="37">
        <f>G113</f>
        <v>680</v>
      </c>
      <c r="H112" s="34">
        <f>H113</f>
        <v>650</v>
      </c>
    </row>
    <row r="113" spans="1:8" s="14" customFormat="1" ht="21" customHeight="1">
      <c r="A113" s="180" t="s">
        <v>39</v>
      </c>
      <c r="B113" s="61"/>
      <c r="C113" s="46" t="s">
        <v>9</v>
      </c>
      <c r="D113" s="56" t="s">
        <v>80</v>
      </c>
      <c r="E113" s="46"/>
      <c r="F113" s="102">
        <f>F114+F118+F116</f>
        <v>644</v>
      </c>
      <c r="G113" s="86">
        <f>G114+G118</f>
        <v>680</v>
      </c>
      <c r="H113" s="102">
        <f>H114+H118</f>
        <v>650</v>
      </c>
    </row>
    <row r="114" spans="1:8" ht="36" customHeight="1">
      <c r="A114" s="180" t="s">
        <v>41</v>
      </c>
      <c r="B114" s="61"/>
      <c r="C114" s="56" t="s">
        <v>9</v>
      </c>
      <c r="D114" s="9" t="s">
        <v>108</v>
      </c>
      <c r="E114" s="50" t="s">
        <v>27</v>
      </c>
      <c r="F114" s="26">
        <f>F115</f>
        <v>528</v>
      </c>
      <c r="G114" s="84">
        <f>G115</f>
        <v>660</v>
      </c>
      <c r="H114" s="110">
        <f>H115</f>
        <v>630</v>
      </c>
    </row>
    <row r="115" spans="1:8" ht="48" customHeight="1">
      <c r="A115" s="195" t="s">
        <v>53</v>
      </c>
      <c r="B115" s="61"/>
      <c r="C115" s="50" t="s">
        <v>11</v>
      </c>
      <c r="D115" s="56" t="s">
        <v>108</v>
      </c>
      <c r="E115" s="56" t="s">
        <v>52</v>
      </c>
      <c r="F115" s="103">
        <v>528</v>
      </c>
      <c r="G115" s="78">
        <v>660</v>
      </c>
      <c r="H115" s="103">
        <v>630</v>
      </c>
    </row>
    <row r="116" spans="1:8" ht="48" customHeight="1">
      <c r="A116" s="180" t="s">
        <v>41</v>
      </c>
      <c r="B116" s="61"/>
      <c r="C116" s="50" t="s">
        <v>9</v>
      </c>
      <c r="D116" s="56" t="s">
        <v>167</v>
      </c>
      <c r="E116" s="56" t="s">
        <v>27</v>
      </c>
      <c r="F116" s="26">
        <f>F117</f>
        <v>96</v>
      </c>
      <c r="G116" s="84">
        <f>G117</f>
        <v>0</v>
      </c>
      <c r="H116" s="110">
        <v>0</v>
      </c>
    </row>
    <row r="117" spans="1:8" ht="48" customHeight="1">
      <c r="A117" s="195" t="s">
        <v>53</v>
      </c>
      <c r="B117" s="61"/>
      <c r="C117" s="50" t="s">
        <v>9</v>
      </c>
      <c r="D117" s="56" t="s">
        <v>167</v>
      </c>
      <c r="E117" s="56" t="s">
        <v>52</v>
      </c>
      <c r="F117" s="27">
        <v>96</v>
      </c>
      <c r="G117" s="78">
        <v>0</v>
      </c>
      <c r="H117" s="103">
        <f>H116</f>
        <v>0</v>
      </c>
    </row>
    <row r="118" spans="1:8" ht="48" customHeight="1">
      <c r="A118" s="195" t="s">
        <v>130</v>
      </c>
      <c r="B118" s="61"/>
      <c r="C118" s="9" t="s">
        <v>9</v>
      </c>
      <c r="D118" s="50" t="s">
        <v>119</v>
      </c>
      <c r="E118" s="50" t="s">
        <v>27</v>
      </c>
      <c r="F118" s="26">
        <f>F119</f>
        <v>20</v>
      </c>
      <c r="G118" s="84">
        <f>G119</f>
        <v>20</v>
      </c>
      <c r="H118" s="110">
        <f>H119</f>
        <v>20</v>
      </c>
    </row>
    <row r="119" spans="1:8" ht="48" customHeight="1">
      <c r="A119" s="196" t="s">
        <v>53</v>
      </c>
      <c r="B119" s="93"/>
      <c r="C119" s="94" t="s">
        <v>9</v>
      </c>
      <c r="D119" s="47" t="s">
        <v>119</v>
      </c>
      <c r="E119" s="74" t="s">
        <v>52</v>
      </c>
      <c r="F119" s="85">
        <v>20</v>
      </c>
      <c r="G119" s="78">
        <v>20</v>
      </c>
      <c r="H119" s="103">
        <v>20</v>
      </c>
    </row>
    <row r="120" spans="1:8" ht="29.25" customHeight="1">
      <c r="A120" s="197" t="s">
        <v>33</v>
      </c>
      <c r="B120" s="92" t="s">
        <v>32</v>
      </c>
      <c r="C120" s="95"/>
      <c r="D120" s="96"/>
      <c r="E120" s="116"/>
      <c r="F120" s="36">
        <f>F121</f>
        <v>1559.8</v>
      </c>
      <c r="G120" s="36">
        <f>G121</f>
        <v>1280</v>
      </c>
      <c r="H120" s="114">
        <f>H121</f>
        <v>10254.5</v>
      </c>
    </row>
    <row r="121" spans="1:8" s="14" customFormat="1" ht="42" customHeight="1">
      <c r="A121" s="198" t="s">
        <v>28</v>
      </c>
      <c r="B121" s="91"/>
      <c r="C121" s="90" t="s">
        <v>12</v>
      </c>
      <c r="D121" s="90" t="s">
        <v>61</v>
      </c>
      <c r="E121" s="90"/>
      <c r="F121" s="34">
        <f>F122+F133+F127</f>
        <v>1559.8</v>
      </c>
      <c r="G121" s="34">
        <f>G127+G133+G122</f>
        <v>1280</v>
      </c>
      <c r="H121" s="43">
        <f>H122+H127+H133+H129</f>
        <v>10254.5</v>
      </c>
    </row>
    <row r="122" spans="1:8" ht="38.25">
      <c r="A122" s="199" t="s">
        <v>159</v>
      </c>
      <c r="B122" s="19"/>
      <c r="C122" s="88" t="s">
        <v>12</v>
      </c>
      <c r="D122" s="46" t="s">
        <v>77</v>
      </c>
      <c r="E122" s="40"/>
      <c r="F122" s="86">
        <f aca="true" t="shared" si="10" ref="F122:H125">F123</f>
        <v>911.5</v>
      </c>
      <c r="G122" s="78">
        <f t="shared" si="10"/>
        <v>890</v>
      </c>
      <c r="H122" s="103">
        <f t="shared" si="10"/>
        <v>890</v>
      </c>
    </row>
    <row r="123" spans="1:8" ht="76.5">
      <c r="A123" s="200" t="s">
        <v>158</v>
      </c>
      <c r="B123" s="61"/>
      <c r="C123" s="73" t="s">
        <v>12</v>
      </c>
      <c r="D123" s="56" t="s">
        <v>78</v>
      </c>
      <c r="E123" s="40"/>
      <c r="F123" s="27">
        <f t="shared" si="10"/>
        <v>911.5</v>
      </c>
      <c r="G123" s="78">
        <f t="shared" si="10"/>
        <v>890</v>
      </c>
      <c r="H123" s="103">
        <f t="shared" si="10"/>
        <v>890</v>
      </c>
    </row>
    <row r="124" spans="1:8" ht="38.25">
      <c r="A124" s="200" t="s">
        <v>102</v>
      </c>
      <c r="B124" s="61"/>
      <c r="C124" s="73" t="s">
        <v>12</v>
      </c>
      <c r="D124" s="56" t="s">
        <v>101</v>
      </c>
      <c r="E124" s="40"/>
      <c r="F124" s="27">
        <f t="shared" si="10"/>
        <v>911.5</v>
      </c>
      <c r="G124" s="78">
        <f t="shared" si="10"/>
        <v>890</v>
      </c>
      <c r="H124" s="103">
        <f t="shared" si="10"/>
        <v>890</v>
      </c>
    </row>
    <row r="125" spans="1:8" ht="25.5">
      <c r="A125" s="200" t="s">
        <v>79</v>
      </c>
      <c r="B125" s="87"/>
      <c r="C125" s="89" t="s">
        <v>12</v>
      </c>
      <c r="D125" s="50" t="s">
        <v>105</v>
      </c>
      <c r="E125" s="40" t="s">
        <v>27</v>
      </c>
      <c r="F125" s="27">
        <f t="shared" si="10"/>
        <v>911.5</v>
      </c>
      <c r="G125" s="78">
        <f t="shared" si="10"/>
        <v>890</v>
      </c>
      <c r="H125" s="103">
        <f t="shared" si="10"/>
        <v>890</v>
      </c>
    </row>
    <row r="126" spans="1:8" ht="42.75" customHeight="1">
      <c r="A126" s="200" t="s">
        <v>60</v>
      </c>
      <c r="B126" s="87"/>
      <c r="C126" s="89" t="s">
        <v>12</v>
      </c>
      <c r="D126" s="50" t="s">
        <v>105</v>
      </c>
      <c r="E126" s="40" t="s">
        <v>55</v>
      </c>
      <c r="F126" s="27">
        <v>911.5</v>
      </c>
      <c r="G126" s="78">
        <v>890</v>
      </c>
      <c r="H126" s="103">
        <v>890</v>
      </c>
    </row>
    <row r="127" spans="1:8" s="11" customFormat="1" ht="66" customHeight="1">
      <c r="A127" s="191" t="s">
        <v>123</v>
      </c>
      <c r="B127" s="62"/>
      <c r="C127" s="10" t="s">
        <v>12</v>
      </c>
      <c r="D127" s="65" t="s">
        <v>131</v>
      </c>
      <c r="E127" s="60" t="s">
        <v>27</v>
      </c>
      <c r="F127" s="32">
        <f>F128</f>
        <v>521</v>
      </c>
      <c r="G127" s="82">
        <f>G128</f>
        <v>250</v>
      </c>
      <c r="H127" s="112">
        <f>H128</f>
        <v>260</v>
      </c>
    </row>
    <row r="128" spans="1:8" s="11" customFormat="1" ht="66" customHeight="1">
      <c r="A128" s="201" t="s">
        <v>60</v>
      </c>
      <c r="B128" s="81"/>
      <c r="C128" s="60" t="s">
        <v>12</v>
      </c>
      <c r="D128" s="60" t="s">
        <v>132</v>
      </c>
      <c r="E128" s="60" t="s">
        <v>55</v>
      </c>
      <c r="F128" s="28">
        <v>521</v>
      </c>
      <c r="G128" s="83">
        <v>250</v>
      </c>
      <c r="H128" s="111">
        <v>260</v>
      </c>
    </row>
    <row r="129" spans="1:8" s="11" customFormat="1" ht="30" customHeight="1">
      <c r="A129" s="201" t="s">
        <v>175</v>
      </c>
      <c r="B129" s="81"/>
      <c r="C129" s="60" t="s">
        <v>12</v>
      </c>
      <c r="D129" s="60" t="s">
        <v>176</v>
      </c>
      <c r="E129" s="60"/>
      <c r="F129" s="222">
        <v>0</v>
      </c>
      <c r="G129" s="82">
        <v>0</v>
      </c>
      <c r="H129" s="112">
        <f>H130</f>
        <v>8954.5</v>
      </c>
    </row>
    <row r="130" spans="1:8" s="11" customFormat="1" ht="45.75" customHeight="1">
      <c r="A130" s="201" t="s">
        <v>177</v>
      </c>
      <c r="B130" s="81"/>
      <c r="C130" s="60" t="s">
        <v>12</v>
      </c>
      <c r="D130" s="60" t="s">
        <v>178</v>
      </c>
      <c r="E130" s="60"/>
      <c r="F130" s="223">
        <v>0</v>
      </c>
      <c r="G130" s="83">
        <v>0</v>
      </c>
      <c r="H130" s="111">
        <f>H131</f>
        <v>8954.5</v>
      </c>
    </row>
    <row r="131" spans="1:8" s="11" customFormat="1" ht="42.75" customHeight="1">
      <c r="A131" s="201" t="s">
        <v>179</v>
      </c>
      <c r="B131" s="81"/>
      <c r="C131" s="60" t="s">
        <v>12</v>
      </c>
      <c r="D131" s="60" t="s">
        <v>178</v>
      </c>
      <c r="E131" s="60" t="s">
        <v>27</v>
      </c>
      <c r="F131" s="223">
        <v>0</v>
      </c>
      <c r="G131" s="83">
        <v>0</v>
      </c>
      <c r="H131" s="111">
        <f>H132</f>
        <v>8954.5</v>
      </c>
    </row>
    <row r="132" spans="1:8" s="11" customFormat="1" ht="30" customHeight="1">
      <c r="A132" s="201" t="s">
        <v>179</v>
      </c>
      <c r="B132" s="81"/>
      <c r="C132" s="60" t="s">
        <v>12</v>
      </c>
      <c r="D132" s="60" t="s">
        <v>178</v>
      </c>
      <c r="E132" s="60" t="s">
        <v>55</v>
      </c>
      <c r="F132" s="223">
        <v>0</v>
      </c>
      <c r="G132" s="83">
        <v>0</v>
      </c>
      <c r="H132" s="111">
        <v>8954.5</v>
      </c>
    </row>
    <row r="133" spans="1:8" ht="39.75" customHeight="1">
      <c r="A133" s="202" t="s">
        <v>40</v>
      </c>
      <c r="B133" s="51"/>
      <c r="C133" s="40" t="s">
        <v>12</v>
      </c>
      <c r="D133" s="56" t="s">
        <v>113</v>
      </c>
      <c r="E133" s="40"/>
      <c r="F133" s="26">
        <f aca="true" t="shared" si="11" ref="F133:H135">F134</f>
        <v>127.3</v>
      </c>
      <c r="G133" s="84">
        <f t="shared" si="11"/>
        <v>140</v>
      </c>
      <c r="H133" s="110">
        <f t="shared" si="11"/>
        <v>150</v>
      </c>
    </row>
    <row r="134" spans="1:8" ht="32.25" customHeight="1">
      <c r="A134" s="203" t="s">
        <v>68</v>
      </c>
      <c r="B134" s="51"/>
      <c r="C134" s="40" t="s">
        <v>12</v>
      </c>
      <c r="D134" s="56" t="s">
        <v>113</v>
      </c>
      <c r="E134" s="40"/>
      <c r="F134" s="27">
        <f t="shared" si="11"/>
        <v>127.3</v>
      </c>
      <c r="G134" s="78">
        <f t="shared" si="11"/>
        <v>140</v>
      </c>
      <c r="H134" s="103">
        <f t="shared" si="11"/>
        <v>150</v>
      </c>
    </row>
    <row r="135" spans="1:8" ht="44.25" customHeight="1">
      <c r="A135" s="201" t="s">
        <v>114</v>
      </c>
      <c r="B135" s="51"/>
      <c r="C135" s="40" t="s">
        <v>12</v>
      </c>
      <c r="D135" s="56" t="s">
        <v>113</v>
      </c>
      <c r="E135" s="40" t="s">
        <v>27</v>
      </c>
      <c r="F135" s="27">
        <f t="shared" si="11"/>
        <v>127.3</v>
      </c>
      <c r="G135" s="78">
        <f t="shared" si="11"/>
        <v>140</v>
      </c>
      <c r="H135" s="103">
        <f t="shared" si="11"/>
        <v>150</v>
      </c>
    </row>
    <row r="136" spans="1:8" ht="42.75" customHeight="1">
      <c r="A136" s="204" t="s">
        <v>53</v>
      </c>
      <c r="B136" s="80"/>
      <c r="C136" s="75" t="s">
        <v>12</v>
      </c>
      <c r="D136" s="74" t="s">
        <v>113</v>
      </c>
      <c r="E136" s="75" t="s">
        <v>55</v>
      </c>
      <c r="F136" s="39">
        <v>127.3</v>
      </c>
      <c r="G136" s="85">
        <v>140</v>
      </c>
      <c r="H136" s="103">
        <v>150</v>
      </c>
    </row>
    <row r="137" spans="1:8" ht="30.75" customHeight="1">
      <c r="A137" s="205" t="s">
        <v>43</v>
      </c>
      <c r="B137" s="79" t="s">
        <v>44</v>
      </c>
      <c r="C137" s="76"/>
      <c r="D137" s="59"/>
      <c r="E137" s="76"/>
      <c r="F137" s="26">
        <f aca="true" t="shared" si="12" ref="F137:H141">F138</f>
        <v>378.3</v>
      </c>
      <c r="G137" s="34">
        <f t="shared" si="12"/>
        <v>650</v>
      </c>
      <c r="H137" s="43">
        <f t="shared" si="12"/>
        <v>670.3</v>
      </c>
    </row>
    <row r="138" spans="1:8" ht="42" customHeight="1">
      <c r="A138" s="206" t="s">
        <v>56</v>
      </c>
      <c r="B138" s="44"/>
      <c r="C138" s="72" t="s">
        <v>45</v>
      </c>
      <c r="D138" s="55" t="s">
        <v>61</v>
      </c>
      <c r="E138" s="42"/>
      <c r="F138" s="43">
        <f t="shared" si="12"/>
        <v>378.3</v>
      </c>
      <c r="G138" s="77">
        <f t="shared" si="12"/>
        <v>650</v>
      </c>
      <c r="H138" s="109">
        <f t="shared" si="12"/>
        <v>670.3</v>
      </c>
    </row>
    <row r="139" spans="1:8" s="8" customFormat="1" ht="36.75" customHeight="1">
      <c r="A139" s="188" t="s">
        <v>40</v>
      </c>
      <c r="B139" s="45"/>
      <c r="C139" s="73" t="s">
        <v>45</v>
      </c>
      <c r="D139" s="56" t="s">
        <v>75</v>
      </c>
      <c r="E139" s="40"/>
      <c r="F139" s="27">
        <f t="shared" si="12"/>
        <v>378.3</v>
      </c>
      <c r="G139" s="78">
        <f t="shared" si="12"/>
        <v>650</v>
      </c>
      <c r="H139" s="103">
        <f t="shared" si="12"/>
        <v>670.3</v>
      </c>
    </row>
    <row r="140" spans="1:8" s="12" customFormat="1" ht="23.25" customHeight="1">
      <c r="A140" s="195" t="s">
        <v>39</v>
      </c>
      <c r="B140" s="45"/>
      <c r="C140" s="73" t="s">
        <v>45</v>
      </c>
      <c r="D140" s="56" t="s">
        <v>80</v>
      </c>
      <c r="E140" s="40"/>
      <c r="F140" s="27">
        <f t="shared" si="12"/>
        <v>378.3</v>
      </c>
      <c r="G140" s="78">
        <f t="shared" si="12"/>
        <v>650</v>
      </c>
      <c r="H140" s="103">
        <f t="shared" si="12"/>
        <v>670.3</v>
      </c>
    </row>
    <row r="141" spans="1:8" s="12" customFormat="1" ht="26.25">
      <c r="A141" s="200" t="s">
        <v>46</v>
      </c>
      <c r="B141" s="45"/>
      <c r="C141" s="73" t="s">
        <v>45</v>
      </c>
      <c r="D141" s="56" t="s">
        <v>81</v>
      </c>
      <c r="E141" s="40" t="s">
        <v>27</v>
      </c>
      <c r="F141" s="27">
        <f t="shared" si="12"/>
        <v>378.3</v>
      </c>
      <c r="G141" s="78">
        <f t="shared" si="12"/>
        <v>650</v>
      </c>
      <c r="H141" s="103">
        <f t="shared" si="12"/>
        <v>670.3</v>
      </c>
    </row>
    <row r="142" spans="1:8" s="12" customFormat="1" ht="26.25" customHeight="1">
      <c r="A142" s="207" t="s">
        <v>58</v>
      </c>
      <c r="B142" s="38"/>
      <c r="C142" s="75" t="s">
        <v>45</v>
      </c>
      <c r="D142" s="74" t="s">
        <v>81</v>
      </c>
      <c r="E142" s="41" t="s">
        <v>57</v>
      </c>
      <c r="F142" s="39">
        <v>378.3</v>
      </c>
      <c r="G142" s="78">
        <v>650</v>
      </c>
      <c r="H142" s="103">
        <v>670.3</v>
      </c>
    </row>
    <row r="143" spans="1:8" s="12" customFormat="1" ht="26.25" customHeight="1">
      <c r="A143" s="226" t="s">
        <v>137</v>
      </c>
      <c r="B143" s="227"/>
      <c r="C143" s="227"/>
      <c r="D143" s="227"/>
      <c r="E143" s="228"/>
      <c r="F143" s="39"/>
      <c r="G143" s="164">
        <v>990</v>
      </c>
      <c r="H143" s="113">
        <v>1010.3</v>
      </c>
    </row>
    <row r="144" spans="1:8" s="12" customFormat="1" ht="45" customHeight="1">
      <c r="A144" s="236" t="s">
        <v>13</v>
      </c>
      <c r="B144" s="237"/>
      <c r="C144" s="237"/>
      <c r="D144" s="237"/>
      <c r="E144" s="237"/>
      <c r="F144" s="155">
        <f>F137+F120+F88+F69+F51+F17+F45</f>
        <v>16653.499999999996</v>
      </c>
      <c r="G144" s="155">
        <f>G137+G120+G88+G69+G51+G17+G45</f>
        <v>11196.8</v>
      </c>
      <c r="H144" s="173">
        <f>H137+H120+H88+H69+H51+H17+H45</f>
        <v>20454.199999999997</v>
      </c>
    </row>
    <row r="145" spans="1:8" s="12" customFormat="1" ht="36" customHeight="1">
      <c r="A145" s="15"/>
      <c r="B145" s="15"/>
      <c r="C145" s="233"/>
      <c r="D145" s="233"/>
      <c r="E145" s="16"/>
      <c r="F145" s="17"/>
      <c r="G145" s="17"/>
      <c r="H145" s="157"/>
    </row>
    <row r="146" spans="1:8" s="12" customFormat="1" ht="32.25" customHeight="1">
      <c r="A146" s="13"/>
      <c r="B146" s="13"/>
      <c r="C146" s="18"/>
      <c r="D146" s="18"/>
      <c r="E146" s="19"/>
      <c r="F146" s="17"/>
      <c r="G146" s="17"/>
      <c r="H146" s="157"/>
    </row>
    <row r="147" spans="1:8" s="8" customFormat="1" ht="18.75">
      <c r="A147" s="13"/>
      <c r="B147" s="13"/>
      <c r="C147" s="18"/>
      <c r="D147" s="18"/>
      <c r="E147" s="19"/>
      <c r="F147" s="17"/>
      <c r="G147" s="17"/>
      <c r="H147" s="158"/>
    </row>
    <row r="148" spans="1:8" s="8" customFormat="1" ht="15.75">
      <c r="A148" s="13"/>
      <c r="B148" s="13"/>
      <c r="C148" s="18"/>
      <c r="D148" s="18"/>
      <c r="E148" s="19"/>
      <c r="F148" s="17"/>
      <c r="G148" s="17"/>
      <c r="H148" s="159"/>
    </row>
    <row r="149" spans="1:8" s="8" customFormat="1" ht="93.75" customHeight="1">
      <c r="A149" s="13"/>
      <c r="B149" s="13"/>
      <c r="C149" s="18"/>
      <c r="D149" s="18"/>
      <c r="E149" s="19"/>
      <c r="F149" s="17"/>
      <c r="G149" s="17"/>
      <c r="H149" s="156"/>
    </row>
    <row r="150" spans="1:8" s="8" customFormat="1" ht="107.25" customHeight="1">
      <c r="A150" s="13"/>
      <c r="B150" s="13"/>
      <c r="C150" s="18"/>
      <c r="D150" s="18"/>
      <c r="E150" s="19"/>
      <c r="F150" s="17"/>
      <c r="G150" s="17"/>
      <c r="H150" s="156"/>
    </row>
    <row r="151" spans="1:8" s="8" customFormat="1" ht="81.75" customHeight="1">
      <c r="A151" s="13"/>
      <c r="B151" s="13"/>
      <c r="C151" s="18"/>
      <c r="D151" s="18"/>
      <c r="E151" s="19"/>
      <c r="F151" s="17"/>
      <c r="G151" s="17"/>
      <c r="H151" s="156"/>
    </row>
    <row r="152" spans="1:8" s="20" customFormat="1" ht="18.75">
      <c r="A152" s="13"/>
      <c r="B152" s="13"/>
      <c r="C152" s="18"/>
      <c r="D152" s="18"/>
      <c r="E152" s="19"/>
      <c r="F152" s="17"/>
      <c r="G152" s="17"/>
      <c r="H152" s="156"/>
    </row>
    <row r="153" spans="3:8" s="13" customFormat="1" ht="12.75">
      <c r="C153" s="18"/>
      <c r="D153" s="18"/>
      <c r="E153" s="19"/>
      <c r="F153" s="17"/>
      <c r="G153" s="17"/>
      <c r="H153" s="156"/>
    </row>
    <row r="154" spans="1:7" ht="12.75">
      <c r="A154" s="13"/>
      <c r="B154" s="13"/>
      <c r="C154" s="18"/>
      <c r="D154" s="18"/>
      <c r="E154" s="19"/>
      <c r="F154" s="17"/>
      <c r="G154" s="17"/>
    </row>
    <row r="155" spans="1:7" ht="12.75">
      <c r="A155" s="13"/>
      <c r="B155" s="13"/>
      <c r="C155" s="18"/>
      <c r="D155" s="18"/>
      <c r="E155" s="19"/>
      <c r="F155" s="17"/>
      <c r="G155" s="17"/>
    </row>
    <row r="156" spans="1:7" ht="12.75">
      <c r="A156" s="13"/>
      <c r="B156" s="13"/>
      <c r="C156" s="18"/>
      <c r="D156" s="18"/>
      <c r="E156" s="19"/>
      <c r="F156" s="17"/>
      <c r="G156" s="17"/>
    </row>
    <row r="157" spans="1:7" ht="12.75">
      <c r="A157" s="13"/>
      <c r="B157" s="13"/>
      <c r="C157" s="18"/>
      <c r="D157" s="18"/>
      <c r="E157" s="19"/>
      <c r="F157" s="17"/>
      <c r="G157" s="17"/>
    </row>
    <row r="158" spans="1:7" ht="12.75">
      <c r="A158" s="13"/>
      <c r="B158" s="13"/>
      <c r="C158" s="18"/>
      <c r="D158" s="18"/>
      <c r="E158" s="19"/>
      <c r="F158" s="17"/>
      <c r="G158" s="17"/>
    </row>
    <row r="159" spans="1:7" ht="12.75">
      <c r="A159" s="13"/>
      <c r="B159" s="13"/>
      <c r="C159" s="18"/>
      <c r="D159" s="18"/>
      <c r="E159" s="19"/>
      <c r="F159" s="17"/>
      <c r="G159" s="17"/>
    </row>
    <row r="160" spans="1:7" ht="12.75">
      <c r="A160" s="13"/>
      <c r="B160" s="13"/>
      <c r="C160" s="18"/>
      <c r="D160" s="18"/>
      <c r="E160" s="19"/>
      <c r="F160" s="17"/>
      <c r="G160" s="17"/>
    </row>
    <row r="161" spans="1:7" ht="12.75">
      <c r="A161" s="13"/>
      <c r="B161" s="13"/>
      <c r="C161" s="18"/>
      <c r="D161" s="18"/>
      <c r="E161" s="19"/>
      <c r="F161" s="17"/>
      <c r="G161" s="17"/>
    </row>
    <row r="162" spans="1:7" ht="12.75">
      <c r="A162" s="13"/>
      <c r="B162" s="13"/>
      <c r="C162" s="18"/>
      <c r="D162" s="18"/>
      <c r="E162" s="19"/>
      <c r="F162" s="17"/>
      <c r="G162" s="17"/>
    </row>
    <row r="163" spans="1:7" ht="12.75">
      <c r="A163" s="13"/>
      <c r="B163" s="13"/>
      <c r="C163" s="18"/>
      <c r="D163" s="18"/>
      <c r="E163" s="19"/>
      <c r="F163" s="17"/>
      <c r="G163" s="17"/>
    </row>
    <row r="164" spans="1:7" ht="12.75">
      <c r="A164" s="13"/>
      <c r="B164" s="13"/>
      <c r="C164" s="18"/>
      <c r="D164" s="18"/>
      <c r="E164" s="19"/>
      <c r="F164" s="17"/>
      <c r="G164" s="17"/>
    </row>
    <row r="165" spans="1:7" ht="12.75">
      <c r="A165" s="13"/>
      <c r="B165" s="13"/>
      <c r="C165" s="18"/>
      <c r="D165" s="18"/>
      <c r="E165" s="19"/>
      <c r="F165" s="17"/>
      <c r="G165" s="17"/>
    </row>
    <row r="166" spans="1:7" ht="12.75">
      <c r="A166" s="13"/>
      <c r="B166" s="13"/>
      <c r="C166" s="18"/>
      <c r="D166" s="18"/>
      <c r="E166" s="19"/>
      <c r="F166" s="17"/>
      <c r="G166" s="17"/>
    </row>
    <row r="167" spans="1:7" ht="12.75">
      <c r="A167" s="13"/>
      <c r="B167" s="13"/>
      <c r="C167" s="18"/>
      <c r="D167" s="18"/>
      <c r="E167" s="19"/>
      <c r="F167" s="17"/>
      <c r="G167" s="17"/>
    </row>
    <row r="168" spans="1:7" ht="12.75">
      <c r="A168" s="13"/>
      <c r="B168" s="13"/>
      <c r="C168" s="18"/>
      <c r="D168" s="18"/>
      <c r="E168" s="19"/>
      <c r="F168" s="17"/>
      <c r="G168" s="17"/>
    </row>
    <row r="169" spans="1:7" ht="12.75">
      <c r="A169" s="13"/>
      <c r="B169" s="13"/>
      <c r="C169" s="18"/>
      <c r="D169" s="18"/>
      <c r="E169" s="19"/>
      <c r="F169" s="17"/>
      <c r="G169" s="17"/>
    </row>
    <row r="170" spans="1:7" ht="12.75">
      <c r="A170" s="13"/>
      <c r="B170" s="13"/>
      <c r="C170" s="18"/>
      <c r="D170" s="18"/>
      <c r="E170" s="19"/>
      <c r="F170" s="17"/>
      <c r="G170" s="17"/>
    </row>
    <row r="171" spans="1:7" ht="12.75">
      <c r="A171" s="13"/>
      <c r="B171" s="13"/>
      <c r="C171" s="18"/>
      <c r="D171" s="18"/>
      <c r="E171" s="19"/>
      <c r="F171" s="17"/>
      <c r="G171" s="17"/>
    </row>
    <row r="172" spans="1:7" ht="12.75">
      <c r="A172" s="13"/>
      <c r="B172" s="13"/>
      <c r="C172" s="18"/>
      <c r="D172" s="18"/>
      <c r="E172" s="19"/>
      <c r="F172" s="17"/>
      <c r="G172" s="17"/>
    </row>
    <row r="173" spans="1:7" ht="12.75">
      <c r="A173" s="13"/>
      <c r="B173" s="13"/>
      <c r="C173" s="18"/>
      <c r="D173" s="18"/>
      <c r="E173" s="19"/>
      <c r="F173" s="17"/>
      <c r="G173" s="17"/>
    </row>
    <row r="174" spans="1:7" ht="12.75">
      <c r="A174" s="13"/>
      <c r="B174" s="13"/>
      <c r="C174" s="18"/>
      <c r="D174" s="18"/>
      <c r="E174" s="19"/>
      <c r="F174" s="17"/>
      <c r="G174" s="17"/>
    </row>
    <row r="175" spans="1:7" ht="12.75">
      <c r="A175" s="13"/>
      <c r="B175" s="13"/>
      <c r="C175" s="18"/>
      <c r="D175" s="18"/>
      <c r="E175" s="19"/>
      <c r="F175" s="17"/>
      <c r="G175" s="17"/>
    </row>
    <row r="176" spans="1:7" ht="12.75">
      <c r="A176" s="13"/>
      <c r="B176" s="13"/>
      <c r="C176" s="18"/>
      <c r="D176" s="18"/>
      <c r="E176" s="19"/>
      <c r="F176" s="17"/>
      <c r="G176" s="17"/>
    </row>
    <row r="177" spans="1:7" ht="12.75">
      <c r="A177" s="13"/>
      <c r="B177" s="13"/>
      <c r="C177" s="18"/>
      <c r="D177" s="18"/>
      <c r="E177" s="19"/>
      <c r="F177" s="17"/>
      <c r="G177" s="17"/>
    </row>
    <row r="178" spans="1:7" ht="12.75">
      <c r="A178" s="13"/>
      <c r="B178" s="13"/>
      <c r="C178" s="18"/>
      <c r="D178" s="18"/>
      <c r="E178" s="19"/>
      <c r="F178" s="17"/>
      <c r="G178" s="17"/>
    </row>
    <row r="179" spans="1:7" ht="12.75">
      <c r="A179" s="13"/>
      <c r="B179" s="13"/>
      <c r="C179" s="18"/>
      <c r="D179" s="18"/>
      <c r="E179" s="19"/>
      <c r="F179" s="17"/>
      <c r="G179" s="17"/>
    </row>
    <row r="180" spans="1:7" ht="12.75">
      <c r="A180" s="13"/>
      <c r="B180" s="13"/>
      <c r="C180" s="18"/>
      <c r="D180" s="18"/>
      <c r="E180" s="19"/>
      <c r="F180" s="17"/>
      <c r="G180" s="17"/>
    </row>
    <row r="181" spans="1:7" ht="12.75">
      <c r="A181" s="13"/>
      <c r="B181" s="13"/>
      <c r="C181" s="18"/>
      <c r="D181" s="18"/>
      <c r="E181" s="19"/>
      <c r="F181" s="17"/>
      <c r="G181" s="17"/>
    </row>
    <row r="182" spans="1:7" ht="12.75">
      <c r="A182" s="13"/>
      <c r="B182" s="13"/>
      <c r="C182" s="18"/>
      <c r="D182" s="18"/>
      <c r="E182" s="19"/>
      <c r="F182" s="17"/>
      <c r="G182" s="17"/>
    </row>
    <row r="183" spans="1:7" ht="12.75">
      <c r="A183" s="13"/>
      <c r="B183" s="13"/>
      <c r="C183" s="18"/>
      <c r="D183" s="18"/>
      <c r="E183" s="19"/>
      <c r="F183" s="17"/>
      <c r="G183" s="17"/>
    </row>
    <row r="184" spans="1:7" ht="12.75">
      <c r="A184" s="13"/>
      <c r="B184" s="13"/>
      <c r="C184" s="18"/>
      <c r="D184" s="18"/>
      <c r="E184" s="19"/>
      <c r="F184" s="17"/>
      <c r="G184" s="17"/>
    </row>
    <row r="185" spans="1:7" ht="12.75">
      <c r="A185" s="13"/>
      <c r="B185" s="13"/>
      <c r="C185" s="18"/>
      <c r="D185" s="18"/>
      <c r="E185" s="19"/>
      <c r="F185" s="17"/>
      <c r="G185" s="17"/>
    </row>
    <row r="186" spans="1:7" ht="12.75">
      <c r="A186" s="13"/>
      <c r="B186" s="13"/>
      <c r="C186" s="18"/>
      <c r="D186" s="18"/>
      <c r="E186" s="19"/>
      <c r="F186" s="17"/>
      <c r="G186" s="17"/>
    </row>
    <row r="187" spans="1:7" ht="12.75">
      <c r="A187" s="13"/>
      <c r="B187" s="13"/>
      <c r="C187" s="18"/>
      <c r="D187" s="18"/>
      <c r="E187" s="19"/>
      <c r="F187" s="17"/>
      <c r="G187" s="17"/>
    </row>
    <row r="188" spans="1:7" ht="12.75">
      <c r="A188" s="13"/>
      <c r="B188" s="13"/>
      <c r="C188" s="18"/>
      <c r="D188" s="18"/>
      <c r="E188" s="19"/>
      <c r="F188" s="17"/>
      <c r="G188" s="17"/>
    </row>
    <row r="189" spans="1:7" ht="12.75">
      <c r="A189" s="13"/>
      <c r="B189" s="13"/>
      <c r="C189" s="18"/>
      <c r="D189" s="18"/>
      <c r="E189" s="19"/>
      <c r="F189" s="17"/>
      <c r="G189" s="17"/>
    </row>
    <row r="190" spans="1:7" ht="12.75">
      <c r="A190" s="13"/>
      <c r="B190" s="13"/>
      <c r="C190" s="18"/>
      <c r="D190" s="18"/>
      <c r="E190" s="19"/>
      <c r="F190" s="17"/>
      <c r="G190" s="17"/>
    </row>
    <row r="191" spans="1:7" ht="12.75">
      <c r="A191" s="13"/>
      <c r="B191" s="13"/>
      <c r="C191" s="18"/>
      <c r="D191" s="18"/>
      <c r="E191" s="19"/>
      <c r="F191" s="17"/>
      <c r="G191" s="17"/>
    </row>
    <row r="192" spans="1:7" ht="12.75">
      <c r="A192" s="13"/>
      <c r="B192" s="13"/>
      <c r="C192" s="18"/>
      <c r="D192" s="18"/>
      <c r="E192" s="19"/>
      <c r="F192" s="17"/>
      <c r="G192" s="17"/>
    </row>
    <row r="193" spans="1:7" ht="12.75">
      <c r="A193" s="13"/>
      <c r="B193" s="13"/>
      <c r="C193" s="18"/>
      <c r="D193" s="18"/>
      <c r="E193" s="19"/>
      <c r="F193" s="17"/>
      <c r="G193" s="17"/>
    </row>
    <row r="194" spans="1:7" ht="12.75">
      <c r="A194" s="13"/>
      <c r="B194" s="13"/>
      <c r="C194" s="18"/>
      <c r="D194" s="18"/>
      <c r="E194" s="19"/>
      <c r="F194" s="17"/>
      <c r="G194" s="17"/>
    </row>
    <row r="195" spans="1:7" ht="12.75">
      <c r="A195" s="13"/>
      <c r="B195" s="13"/>
      <c r="C195" s="18"/>
      <c r="D195" s="18"/>
      <c r="E195" s="19"/>
      <c r="F195" s="17"/>
      <c r="G195" s="17"/>
    </row>
    <row r="196" spans="1:7" ht="12.75">
      <c r="A196" s="13"/>
      <c r="B196" s="13"/>
      <c r="C196" s="18"/>
      <c r="D196" s="18"/>
      <c r="E196" s="19"/>
      <c r="F196" s="17"/>
      <c r="G196" s="17"/>
    </row>
    <row r="197" spans="1:7" ht="12.75">
      <c r="A197" s="13"/>
      <c r="B197" s="13"/>
      <c r="C197" s="18"/>
      <c r="D197" s="18"/>
      <c r="E197" s="19"/>
      <c r="F197" s="17"/>
      <c r="G197" s="17"/>
    </row>
    <row r="198" spans="1:7" ht="12.75">
      <c r="A198" s="13"/>
      <c r="B198" s="13"/>
      <c r="C198" s="18"/>
      <c r="D198" s="18"/>
      <c r="E198" s="19"/>
      <c r="F198" s="17"/>
      <c r="G198" s="17"/>
    </row>
    <row r="199" spans="1:7" ht="12.75">
      <c r="A199" s="13"/>
      <c r="B199" s="13"/>
      <c r="C199" s="18"/>
      <c r="D199" s="18"/>
      <c r="E199" s="19"/>
      <c r="F199" s="17"/>
      <c r="G199" s="17"/>
    </row>
    <row r="200" spans="1:7" ht="12.75">
      <c r="A200" s="13"/>
      <c r="B200" s="13"/>
      <c r="C200" s="18"/>
      <c r="D200" s="18"/>
      <c r="E200" s="19"/>
      <c r="F200" s="17"/>
      <c r="G200" s="17"/>
    </row>
    <row r="201" spans="1:7" ht="12.75">
      <c r="A201" s="13"/>
      <c r="B201" s="13"/>
      <c r="C201" s="18"/>
      <c r="D201" s="18"/>
      <c r="E201" s="19"/>
      <c r="F201" s="17"/>
      <c r="G201" s="17"/>
    </row>
    <row r="202" spans="1:7" ht="12.75">
      <c r="A202" s="13"/>
      <c r="B202" s="13"/>
      <c r="C202" s="18"/>
      <c r="D202" s="18"/>
      <c r="E202" s="19"/>
      <c r="F202" s="17"/>
      <c r="G202" s="17"/>
    </row>
    <row r="203" spans="1:7" ht="12.75">
      <c r="A203" s="13"/>
      <c r="B203" s="13"/>
      <c r="C203" s="18"/>
      <c r="D203" s="18"/>
      <c r="E203" s="19"/>
      <c r="F203" s="17"/>
      <c r="G203" s="17"/>
    </row>
    <row r="204" spans="5:7" ht="12.75">
      <c r="E204" s="21"/>
      <c r="F204" s="22"/>
      <c r="G204" s="22"/>
    </row>
    <row r="205" spans="5:7" ht="12.75">
      <c r="E205" s="21"/>
      <c r="F205" s="22"/>
      <c r="G205" s="22"/>
    </row>
    <row r="206" spans="5:7" ht="12.75">
      <c r="E206" s="21"/>
      <c r="F206" s="22"/>
      <c r="G206" s="22"/>
    </row>
    <row r="207" spans="5:7" ht="12.75">
      <c r="E207" s="21"/>
      <c r="F207" s="22"/>
      <c r="G207" s="22"/>
    </row>
    <row r="208" spans="5:7" ht="12.75">
      <c r="E208" s="21"/>
      <c r="F208" s="22"/>
      <c r="G208" s="22"/>
    </row>
    <row r="209" spans="5:7" ht="12.75">
      <c r="E209" s="21"/>
      <c r="F209" s="22"/>
      <c r="G209" s="22"/>
    </row>
    <row r="210" spans="5:7" ht="12.75">
      <c r="E210" s="21"/>
      <c r="F210" s="22"/>
      <c r="G210" s="22"/>
    </row>
    <row r="211" spans="5:7" ht="12.75">
      <c r="E211" s="21"/>
      <c r="F211" s="22"/>
      <c r="G211" s="22"/>
    </row>
    <row r="212" spans="5:7" ht="12.75">
      <c r="E212" s="21"/>
      <c r="F212" s="22"/>
      <c r="G212" s="22"/>
    </row>
    <row r="213" spans="5:7" ht="12.75">
      <c r="E213" s="21"/>
      <c r="F213" s="22"/>
      <c r="G213" s="22"/>
    </row>
    <row r="214" spans="5:7" ht="12.75">
      <c r="E214" s="21"/>
      <c r="F214" s="22"/>
      <c r="G214" s="22"/>
    </row>
    <row r="215" spans="5:7" ht="12.75">
      <c r="E215" s="21"/>
      <c r="F215" s="22"/>
      <c r="G215" s="22"/>
    </row>
    <row r="216" spans="5:7" ht="12.75">
      <c r="E216" s="21"/>
      <c r="F216" s="22"/>
      <c r="G216" s="22"/>
    </row>
    <row r="217" spans="5:7" ht="12.75">
      <c r="E217" s="21"/>
      <c r="F217" s="22"/>
      <c r="G217" s="22"/>
    </row>
    <row r="218" spans="5:7" ht="12.75">
      <c r="E218" s="21"/>
      <c r="F218" s="22"/>
      <c r="G218" s="22"/>
    </row>
    <row r="219" spans="5:7" ht="12.75">
      <c r="E219" s="21"/>
      <c r="F219" s="22"/>
      <c r="G219" s="22"/>
    </row>
    <row r="220" spans="5:7" ht="12.75">
      <c r="E220" s="21"/>
      <c r="F220" s="22"/>
      <c r="G220" s="22"/>
    </row>
    <row r="221" spans="5:7" ht="12.75">
      <c r="E221" s="21"/>
      <c r="F221" s="22"/>
      <c r="G221" s="22"/>
    </row>
    <row r="222" spans="5:7" ht="12.75">
      <c r="E222" s="21"/>
      <c r="F222" s="22"/>
      <c r="G222" s="22"/>
    </row>
    <row r="223" spans="5:7" ht="12.75">
      <c r="E223" s="21"/>
      <c r="F223" s="22"/>
      <c r="G223" s="22"/>
    </row>
    <row r="224" spans="5:7" ht="12.75">
      <c r="E224" s="21"/>
      <c r="F224" s="22"/>
      <c r="G224" s="22"/>
    </row>
    <row r="225" spans="5:7" ht="12.75">
      <c r="E225" s="21"/>
      <c r="F225" s="22"/>
      <c r="G225" s="22"/>
    </row>
    <row r="226" spans="5:7" ht="12.75">
      <c r="E226" s="21"/>
      <c r="F226" s="22"/>
      <c r="G226" s="22"/>
    </row>
    <row r="227" spans="5:7" ht="12.75">
      <c r="E227" s="21"/>
      <c r="F227" s="22"/>
      <c r="G227" s="22"/>
    </row>
    <row r="228" spans="5:7" ht="12.75">
      <c r="E228" s="21"/>
      <c r="F228" s="22"/>
      <c r="G228" s="22"/>
    </row>
    <row r="229" spans="5:7" ht="12.75">
      <c r="E229" s="21"/>
      <c r="F229" s="22"/>
      <c r="G229" s="22"/>
    </row>
    <row r="230" spans="5:7" ht="12.75">
      <c r="E230" s="21"/>
      <c r="F230" s="22"/>
      <c r="G230" s="22"/>
    </row>
    <row r="231" spans="5:7" ht="12.75">
      <c r="E231" s="21"/>
      <c r="F231" s="22"/>
      <c r="G231" s="22"/>
    </row>
    <row r="232" spans="5:7" ht="12.75">
      <c r="E232" s="21"/>
      <c r="F232" s="22"/>
      <c r="G232" s="22"/>
    </row>
    <row r="233" spans="5:7" ht="12.75">
      <c r="E233" s="21"/>
      <c r="F233" s="22"/>
      <c r="G233" s="22"/>
    </row>
    <row r="234" spans="5:7" ht="12.75">
      <c r="E234" s="21"/>
      <c r="F234" s="22"/>
      <c r="G234" s="22"/>
    </row>
    <row r="235" spans="5:7" ht="12.75">
      <c r="E235" s="21"/>
      <c r="F235" s="22"/>
      <c r="G235" s="22"/>
    </row>
    <row r="236" spans="5:7" ht="12.75">
      <c r="E236" s="21"/>
      <c r="F236" s="22"/>
      <c r="G236" s="22"/>
    </row>
    <row r="237" spans="5:7" ht="12.75">
      <c r="E237" s="21"/>
      <c r="F237" s="22"/>
      <c r="G237" s="22"/>
    </row>
    <row r="238" spans="5:7" ht="12.75">
      <c r="E238" s="21"/>
      <c r="F238" s="22"/>
      <c r="G238" s="22"/>
    </row>
    <row r="239" spans="5:7" ht="12.75">
      <c r="E239" s="21"/>
      <c r="F239" s="22"/>
      <c r="G239" s="22"/>
    </row>
    <row r="240" spans="5:7" ht="12.75">
      <c r="E240" s="21"/>
      <c r="F240" s="22"/>
      <c r="G240" s="22"/>
    </row>
    <row r="241" spans="5:7" ht="12.75">
      <c r="E241" s="21"/>
      <c r="F241" s="22"/>
      <c r="G241" s="22"/>
    </row>
    <row r="242" spans="5:7" ht="12.75">
      <c r="E242" s="21"/>
      <c r="F242" s="22"/>
      <c r="G242" s="22"/>
    </row>
    <row r="243" spans="5:7" ht="12.75">
      <c r="E243" s="21"/>
      <c r="F243" s="22"/>
      <c r="G243" s="22"/>
    </row>
    <row r="244" spans="5:7" ht="12.75">
      <c r="E244" s="21"/>
      <c r="F244" s="22"/>
      <c r="G244" s="22"/>
    </row>
    <row r="245" spans="5:7" ht="12.75">
      <c r="E245" s="21"/>
      <c r="F245" s="22"/>
      <c r="G245" s="22"/>
    </row>
    <row r="246" spans="5:7" ht="12.75">
      <c r="E246" s="21"/>
      <c r="F246" s="22"/>
      <c r="G246" s="22"/>
    </row>
    <row r="247" spans="5:7" ht="12.75">
      <c r="E247" s="21"/>
      <c r="F247" s="22"/>
      <c r="G247" s="22"/>
    </row>
    <row r="248" spans="5:7" ht="12.75">
      <c r="E248" s="21"/>
      <c r="F248" s="22"/>
      <c r="G248" s="22"/>
    </row>
    <row r="249" spans="5:7" ht="12.75">
      <c r="E249" s="21"/>
      <c r="F249" s="22"/>
      <c r="G249" s="22"/>
    </row>
    <row r="250" spans="5:7" ht="12.75">
      <c r="E250" s="21"/>
      <c r="F250" s="22"/>
      <c r="G250" s="22"/>
    </row>
    <row r="251" spans="5:7" ht="12.75">
      <c r="E251" s="21"/>
      <c r="F251" s="22"/>
      <c r="G251" s="22"/>
    </row>
    <row r="252" spans="5:7" ht="12.75">
      <c r="E252" s="21"/>
      <c r="F252" s="22"/>
      <c r="G252" s="22"/>
    </row>
    <row r="253" spans="5:7" ht="12.75">
      <c r="E253" s="21"/>
      <c r="F253" s="22"/>
      <c r="G253" s="22"/>
    </row>
    <row r="254" spans="5:7" ht="12.75">
      <c r="E254" s="21"/>
      <c r="F254" s="22"/>
      <c r="G254" s="22"/>
    </row>
    <row r="255" spans="5:7" ht="12.75">
      <c r="E255" s="21"/>
      <c r="F255" s="22"/>
      <c r="G255" s="22"/>
    </row>
    <row r="256" spans="5:7" ht="12.75">
      <c r="E256" s="21"/>
      <c r="F256" s="22"/>
      <c r="G256" s="22"/>
    </row>
    <row r="257" spans="5:7" ht="12.75">
      <c r="E257" s="21"/>
      <c r="F257" s="22"/>
      <c r="G257" s="22"/>
    </row>
    <row r="258" spans="5:7" ht="12.75">
      <c r="E258" s="21"/>
      <c r="F258" s="22"/>
      <c r="G258" s="22"/>
    </row>
    <row r="259" spans="5:7" ht="12.75">
      <c r="E259" s="21"/>
      <c r="F259" s="22"/>
      <c r="G259" s="22"/>
    </row>
    <row r="260" spans="5:7" ht="12.75">
      <c r="E260" s="21"/>
      <c r="F260" s="22"/>
      <c r="G260" s="22"/>
    </row>
    <row r="261" spans="5:7" ht="12.75">
      <c r="E261" s="21"/>
      <c r="F261" s="22"/>
      <c r="G261" s="22"/>
    </row>
    <row r="262" spans="5:7" ht="12.75">
      <c r="E262" s="21"/>
      <c r="F262" s="22"/>
      <c r="G262" s="22"/>
    </row>
    <row r="263" spans="5:7" ht="12.75">
      <c r="E263" s="21"/>
      <c r="F263" s="22"/>
      <c r="G263" s="22"/>
    </row>
    <row r="264" spans="5:7" ht="12.75">
      <c r="E264" s="21"/>
      <c r="F264" s="22"/>
      <c r="G264" s="22"/>
    </row>
    <row r="265" spans="5:7" ht="12.75">
      <c r="E265" s="21"/>
      <c r="F265" s="22"/>
      <c r="G265" s="22"/>
    </row>
    <row r="266" spans="5:7" ht="12.75">
      <c r="E266" s="21"/>
      <c r="F266" s="22"/>
      <c r="G266" s="22"/>
    </row>
    <row r="267" spans="5:7" ht="12.75">
      <c r="E267" s="21"/>
      <c r="F267" s="22"/>
      <c r="G267" s="22"/>
    </row>
    <row r="268" spans="5:7" ht="12.75">
      <c r="E268" s="21"/>
      <c r="F268" s="22"/>
      <c r="G268" s="22"/>
    </row>
    <row r="269" spans="5:7" ht="12.75">
      <c r="E269" s="21"/>
      <c r="F269" s="22"/>
      <c r="G269" s="22"/>
    </row>
    <row r="270" spans="5:7" ht="12.75">
      <c r="E270" s="21"/>
      <c r="F270" s="22"/>
      <c r="G270" s="22"/>
    </row>
    <row r="271" spans="5:7" ht="12.75">
      <c r="E271" s="21"/>
      <c r="F271" s="22"/>
      <c r="G271" s="22"/>
    </row>
    <row r="272" spans="5:7" ht="12.75">
      <c r="E272" s="21"/>
      <c r="F272" s="22"/>
      <c r="G272" s="22"/>
    </row>
    <row r="273" spans="5:7" ht="12.75">
      <c r="E273" s="21"/>
      <c r="F273" s="22"/>
      <c r="G273" s="22"/>
    </row>
    <row r="274" spans="5:7" ht="12.75">
      <c r="E274" s="21"/>
      <c r="F274" s="22"/>
      <c r="G274" s="22"/>
    </row>
    <row r="275" spans="5:7" ht="12.75">
      <c r="E275" s="21"/>
      <c r="F275" s="22"/>
      <c r="G275" s="22"/>
    </row>
    <row r="276" spans="5:7" ht="12.75">
      <c r="E276" s="21"/>
      <c r="F276" s="22"/>
      <c r="G276" s="22"/>
    </row>
    <row r="277" spans="5:7" ht="12.75">
      <c r="E277" s="21"/>
      <c r="F277" s="22"/>
      <c r="G277" s="22"/>
    </row>
    <row r="278" spans="5:7" ht="12.75">
      <c r="E278" s="21"/>
      <c r="F278" s="22"/>
      <c r="G278" s="22"/>
    </row>
    <row r="279" spans="5:7" ht="12.75">
      <c r="E279" s="21"/>
      <c r="F279" s="22"/>
      <c r="G279" s="22"/>
    </row>
    <row r="280" spans="5:7" ht="12.75">
      <c r="E280" s="21"/>
      <c r="F280" s="22"/>
      <c r="G280" s="22"/>
    </row>
    <row r="281" spans="5:7" ht="12.75">
      <c r="E281" s="21"/>
      <c r="F281" s="22"/>
      <c r="G281" s="22"/>
    </row>
    <row r="282" spans="5:7" ht="12.75">
      <c r="E282" s="21"/>
      <c r="F282" s="22"/>
      <c r="G282" s="22"/>
    </row>
    <row r="283" spans="5:7" ht="12.75">
      <c r="E283" s="21"/>
      <c r="F283" s="22"/>
      <c r="G283" s="22"/>
    </row>
    <row r="284" spans="5:7" ht="12.75">
      <c r="E284" s="21"/>
      <c r="F284" s="22"/>
      <c r="G284" s="22"/>
    </row>
    <row r="285" spans="5:7" ht="12.75">
      <c r="E285" s="21"/>
      <c r="F285" s="22"/>
      <c r="G285" s="22"/>
    </row>
    <row r="286" spans="5:7" ht="12.75">
      <c r="E286" s="21"/>
      <c r="F286" s="22"/>
      <c r="G286" s="22"/>
    </row>
    <row r="287" spans="5:7" ht="12.75">
      <c r="E287" s="21"/>
      <c r="F287" s="22"/>
      <c r="G287" s="22"/>
    </row>
    <row r="288" spans="5:7" ht="12.75">
      <c r="E288" s="21"/>
      <c r="F288" s="22"/>
      <c r="G288" s="22"/>
    </row>
    <row r="289" spans="5:7" ht="12.75">
      <c r="E289" s="21"/>
      <c r="F289" s="22"/>
      <c r="G289" s="22"/>
    </row>
    <row r="290" spans="5:7" ht="12.75">
      <c r="E290" s="21"/>
      <c r="F290" s="22"/>
      <c r="G290" s="22"/>
    </row>
    <row r="291" spans="5:7" ht="12.75">
      <c r="E291" s="21"/>
      <c r="F291" s="22"/>
      <c r="G291" s="22"/>
    </row>
    <row r="292" spans="5:7" ht="12.75">
      <c r="E292" s="21"/>
      <c r="F292" s="22"/>
      <c r="G292" s="22"/>
    </row>
    <row r="293" spans="5:7" ht="12.75">
      <c r="E293" s="21"/>
      <c r="F293" s="22"/>
      <c r="G293" s="22"/>
    </row>
    <row r="294" spans="5:7" ht="12.75">
      <c r="E294" s="21"/>
      <c r="F294" s="22"/>
      <c r="G294" s="22"/>
    </row>
    <row r="295" spans="5:7" ht="12.75">
      <c r="E295" s="21"/>
      <c r="F295" s="22"/>
      <c r="G295" s="22"/>
    </row>
    <row r="296" spans="5:7" ht="12.75">
      <c r="E296" s="21"/>
      <c r="F296" s="22"/>
      <c r="G296" s="22"/>
    </row>
    <row r="297" spans="5:7" ht="12.75">
      <c r="E297" s="21"/>
      <c r="F297" s="22"/>
      <c r="G297" s="22"/>
    </row>
    <row r="298" spans="5:7" ht="12.75">
      <c r="E298" s="21"/>
      <c r="F298" s="22"/>
      <c r="G298" s="22"/>
    </row>
    <row r="299" spans="5:7" ht="12.75">
      <c r="E299" s="21"/>
      <c r="F299" s="22"/>
      <c r="G299" s="22"/>
    </row>
    <row r="300" spans="5:7" ht="12.75">
      <c r="E300" s="21"/>
      <c r="F300" s="22"/>
      <c r="G300" s="22"/>
    </row>
    <row r="301" spans="5:7" ht="12.75">
      <c r="E301" s="21"/>
      <c r="F301" s="22"/>
      <c r="G301" s="22"/>
    </row>
    <row r="302" spans="5:7" ht="12.75">
      <c r="E302" s="21"/>
      <c r="F302" s="22"/>
      <c r="G302" s="22"/>
    </row>
    <row r="303" spans="5:7" ht="12.75">
      <c r="E303" s="21"/>
      <c r="F303" s="22"/>
      <c r="G303" s="22"/>
    </row>
    <row r="304" spans="5:7" ht="12.75">
      <c r="E304" s="21"/>
      <c r="F304" s="22"/>
      <c r="G304" s="22"/>
    </row>
    <row r="305" spans="5:7" ht="12.75">
      <c r="E305" s="21"/>
      <c r="F305" s="22"/>
      <c r="G305" s="22"/>
    </row>
    <row r="306" spans="5:7" ht="12.75">
      <c r="E306" s="21"/>
      <c r="F306" s="22"/>
      <c r="G306" s="22"/>
    </row>
    <row r="307" spans="5:7" ht="12.75">
      <c r="E307" s="21"/>
      <c r="F307" s="22"/>
      <c r="G307" s="22"/>
    </row>
    <row r="308" spans="5:7" ht="12.75">
      <c r="E308" s="21"/>
      <c r="F308" s="22"/>
      <c r="G308" s="22"/>
    </row>
    <row r="309" spans="5:7" ht="12.75">
      <c r="E309" s="21"/>
      <c r="F309" s="22"/>
      <c r="G309" s="22"/>
    </row>
    <row r="310" spans="5:7" ht="12.75">
      <c r="E310" s="21"/>
      <c r="F310" s="22"/>
      <c r="G310" s="22"/>
    </row>
    <row r="311" spans="5:7" ht="12.75">
      <c r="E311" s="21"/>
      <c r="F311" s="22"/>
      <c r="G311" s="22"/>
    </row>
    <row r="312" spans="5:7" ht="12.75">
      <c r="E312" s="21"/>
      <c r="F312" s="22"/>
      <c r="G312" s="22"/>
    </row>
    <row r="313" spans="5:7" ht="12.75">
      <c r="E313" s="21"/>
      <c r="F313" s="22"/>
      <c r="G313" s="22"/>
    </row>
    <row r="314" spans="5:7" ht="12.75">
      <c r="E314" s="21"/>
      <c r="F314" s="22"/>
      <c r="G314" s="22"/>
    </row>
    <row r="315" spans="5:7" ht="12.75">
      <c r="E315" s="21"/>
      <c r="F315" s="22"/>
      <c r="G315" s="22"/>
    </row>
    <row r="316" spans="5:7" ht="12.75">
      <c r="E316" s="21"/>
      <c r="F316" s="22"/>
      <c r="G316" s="22"/>
    </row>
    <row r="317" spans="5:7" ht="12.75">
      <c r="E317" s="21"/>
      <c r="F317" s="22"/>
      <c r="G317" s="22"/>
    </row>
    <row r="318" spans="5:7" ht="12.75">
      <c r="E318" s="21"/>
      <c r="F318" s="22"/>
      <c r="G318" s="22"/>
    </row>
    <row r="319" spans="5:7" ht="12.75">
      <c r="E319" s="21"/>
      <c r="F319" s="22"/>
      <c r="G319" s="22"/>
    </row>
    <row r="320" spans="5:7" ht="12.75">
      <c r="E320" s="21"/>
      <c r="F320" s="22"/>
      <c r="G320" s="22"/>
    </row>
    <row r="321" spans="5:7" ht="12.75">
      <c r="E321" s="21"/>
      <c r="F321" s="22"/>
      <c r="G321" s="22"/>
    </row>
    <row r="322" spans="5:7" ht="12.75">
      <c r="E322" s="21"/>
      <c r="F322" s="22"/>
      <c r="G322" s="22"/>
    </row>
    <row r="323" spans="5:7" ht="12.75">
      <c r="E323" s="21"/>
      <c r="F323" s="22"/>
      <c r="G323" s="22"/>
    </row>
    <row r="324" spans="5:7" ht="12.75">
      <c r="E324" s="21"/>
      <c r="F324" s="22"/>
      <c r="G324" s="22"/>
    </row>
    <row r="325" spans="5:7" ht="12.75">
      <c r="E325" s="21"/>
      <c r="F325" s="22"/>
      <c r="G325" s="22"/>
    </row>
    <row r="326" spans="5:7" ht="12.75">
      <c r="E326" s="21"/>
      <c r="F326" s="22"/>
      <c r="G326" s="22"/>
    </row>
    <row r="327" spans="5:7" ht="12.75">
      <c r="E327" s="21"/>
      <c r="F327" s="22"/>
      <c r="G327" s="22"/>
    </row>
    <row r="328" spans="5:7" ht="12.75">
      <c r="E328" s="21"/>
      <c r="F328" s="22"/>
      <c r="G328" s="22"/>
    </row>
    <row r="329" spans="5:7" ht="12.75">
      <c r="E329" s="21"/>
      <c r="F329" s="22"/>
      <c r="G329" s="22"/>
    </row>
    <row r="330" spans="5:7" ht="12.75">
      <c r="E330" s="21"/>
      <c r="F330" s="22"/>
      <c r="G330" s="22"/>
    </row>
    <row r="331" spans="5:7" ht="12.75">
      <c r="E331" s="21"/>
      <c r="F331" s="22"/>
      <c r="G331" s="22"/>
    </row>
    <row r="332" spans="5:7" ht="12.75">
      <c r="E332" s="21"/>
      <c r="F332" s="22"/>
      <c r="G332" s="22"/>
    </row>
    <row r="333" spans="5:7" ht="12.75">
      <c r="E333" s="21"/>
      <c r="F333" s="22"/>
      <c r="G333" s="22"/>
    </row>
    <row r="334" spans="5:7" ht="12.75">
      <c r="E334" s="21"/>
      <c r="F334" s="22"/>
      <c r="G334" s="22"/>
    </row>
    <row r="335" spans="5:7" ht="12.75">
      <c r="E335" s="21"/>
      <c r="F335" s="22"/>
      <c r="G335" s="22"/>
    </row>
    <row r="336" spans="5:7" ht="12.75">
      <c r="E336" s="21"/>
      <c r="F336" s="22"/>
      <c r="G336" s="22"/>
    </row>
    <row r="337" spans="5:7" ht="12.75">
      <c r="E337" s="21"/>
      <c r="F337" s="22"/>
      <c r="G337" s="22"/>
    </row>
    <row r="338" spans="5:7" ht="12.75">
      <c r="E338" s="21"/>
      <c r="F338" s="22"/>
      <c r="G338" s="22"/>
    </row>
    <row r="339" spans="5:7" ht="12.75">
      <c r="E339" s="21"/>
      <c r="F339" s="22"/>
      <c r="G339" s="22"/>
    </row>
    <row r="340" spans="5:7" ht="12.75">
      <c r="E340" s="21"/>
      <c r="F340" s="22"/>
      <c r="G340" s="22"/>
    </row>
    <row r="341" spans="5:7" ht="12.75">
      <c r="E341" s="21"/>
      <c r="F341" s="22"/>
      <c r="G341" s="22"/>
    </row>
    <row r="342" spans="5:7" ht="12.75">
      <c r="E342" s="21"/>
      <c r="F342" s="22"/>
      <c r="G342" s="22"/>
    </row>
    <row r="343" spans="5:7" ht="12.75">
      <c r="E343" s="21"/>
      <c r="F343" s="22"/>
      <c r="G343" s="22"/>
    </row>
    <row r="344" spans="5:7" ht="12.75">
      <c r="E344" s="21"/>
      <c r="F344" s="22"/>
      <c r="G344" s="22"/>
    </row>
    <row r="345" spans="5:7" ht="12.75">
      <c r="E345" s="21"/>
      <c r="F345" s="22"/>
      <c r="G345" s="22"/>
    </row>
    <row r="346" spans="5:7" ht="12.75">
      <c r="E346" s="21"/>
      <c r="F346" s="22"/>
      <c r="G346" s="22"/>
    </row>
    <row r="347" spans="5:7" ht="12.75">
      <c r="E347" s="21"/>
      <c r="F347" s="22"/>
      <c r="G347" s="22"/>
    </row>
    <row r="348" spans="5:7" ht="12.75">
      <c r="E348" s="21"/>
      <c r="F348" s="22"/>
      <c r="G348" s="22"/>
    </row>
    <row r="349" spans="5:7" ht="12.75">
      <c r="E349" s="21"/>
      <c r="F349" s="22"/>
      <c r="G349" s="22"/>
    </row>
    <row r="350" spans="5:7" ht="12.75">
      <c r="E350" s="21"/>
      <c r="F350" s="22"/>
      <c r="G350" s="22"/>
    </row>
    <row r="351" spans="5:7" ht="12.75">
      <c r="E351" s="21"/>
      <c r="F351" s="22"/>
      <c r="G351" s="22"/>
    </row>
    <row r="352" spans="5:7" ht="12.75">
      <c r="E352" s="21"/>
      <c r="F352" s="22"/>
      <c r="G352" s="22"/>
    </row>
    <row r="353" spans="5:7" ht="12.75">
      <c r="E353" s="21"/>
      <c r="F353" s="22"/>
      <c r="G353" s="22"/>
    </row>
    <row r="354" spans="5:7" ht="12.75">
      <c r="E354" s="21"/>
      <c r="F354" s="22"/>
      <c r="G354" s="22"/>
    </row>
    <row r="355" spans="5:7" ht="12.75">
      <c r="E355" s="21"/>
      <c r="F355" s="22"/>
      <c r="G355" s="22"/>
    </row>
    <row r="356" spans="5:7" ht="12.75">
      <c r="E356" s="21"/>
      <c r="F356" s="22"/>
      <c r="G356" s="22"/>
    </row>
    <row r="357" spans="5:7" ht="12.75">
      <c r="E357" s="21"/>
      <c r="F357" s="22"/>
      <c r="G357" s="22"/>
    </row>
    <row r="358" spans="5:7" ht="12.75">
      <c r="E358" s="21"/>
      <c r="F358" s="22"/>
      <c r="G358" s="22"/>
    </row>
    <row r="359" spans="5:7" ht="12.75">
      <c r="E359" s="21"/>
      <c r="F359" s="22"/>
      <c r="G359" s="22"/>
    </row>
    <row r="360" spans="5:7" ht="12.75">
      <c r="E360" s="21"/>
      <c r="F360" s="22"/>
      <c r="G360" s="22"/>
    </row>
    <row r="361" spans="5:7" ht="12.75">
      <c r="E361" s="21"/>
      <c r="F361" s="22"/>
      <c r="G361" s="22"/>
    </row>
    <row r="362" spans="5:7" ht="12.75">
      <c r="E362" s="21"/>
      <c r="F362" s="22"/>
      <c r="G362" s="22"/>
    </row>
    <row r="363" spans="5:7" ht="12.75">
      <c r="E363" s="21"/>
      <c r="F363" s="22"/>
      <c r="G363" s="22"/>
    </row>
    <row r="364" spans="5:7" ht="12.75">
      <c r="E364" s="21"/>
      <c r="F364" s="22"/>
      <c r="G364" s="22"/>
    </row>
    <row r="365" spans="5:7" ht="12.75">
      <c r="E365" s="21"/>
      <c r="F365" s="22"/>
      <c r="G365" s="22"/>
    </row>
    <row r="366" spans="5:7" ht="12.75">
      <c r="E366" s="21"/>
      <c r="F366" s="22"/>
      <c r="G366" s="22"/>
    </row>
    <row r="367" spans="5:7" ht="12.75">
      <c r="E367" s="21"/>
      <c r="F367" s="22"/>
      <c r="G367" s="22"/>
    </row>
    <row r="368" spans="5:7" ht="12.75">
      <c r="E368" s="21"/>
      <c r="F368" s="22"/>
      <c r="G368" s="22"/>
    </row>
    <row r="369" spans="5:7" ht="12.75">
      <c r="E369" s="21"/>
      <c r="F369" s="22"/>
      <c r="G369" s="22"/>
    </row>
    <row r="370" spans="5:7" ht="12.75">
      <c r="E370" s="21"/>
      <c r="F370" s="22"/>
      <c r="G370" s="22"/>
    </row>
    <row r="371" spans="5:7" ht="12.75">
      <c r="E371" s="21"/>
      <c r="F371" s="22"/>
      <c r="G371" s="22"/>
    </row>
    <row r="372" spans="5:7" ht="12.75">
      <c r="E372" s="21"/>
      <c r="F372" s="22"/>
      <c r="G372" s="22"/>
    </row>
    <row r="373" spans="5:7" ht="12.75">
      <c r="E373" s="21"/>
      <c r="F373" s="22"/>
      <c r="G373" s="22"/>
    </row>
    <row r="374" spans="5:7" ht="12.75">
      <c r="E374" s="21"/>
      <c r="F374" s="22"/>
      <c r="G374" s="22"/>
    </row>
    <row r="375" spans="5:7" ht="12.75">
      <c r="E375" s="21"/>
      <c r="F375" s="22"/>
      <c r="G375" s="22"/>
    </row>
    <row r="376" spans="5:7" ht="12.75">
      <c r="E376" s="21"/>
      <c r="F376" s="22"/>
      <c r="G376" s="22"/>
    </row>
    <row r="377" spans="5:7" ht="12.75">
      <c r="E377" s="21"/>
      <c r="F377" s="22"/>
      <c r="G377" s="22"/>
    </row>
    <row r="378" spans="5:7" ht="12.75">
      <c r="E378" s="21"/>
      <c r="F378" s="22"/>
      <c r="G378" s="22"/>
    </row>
    <row r="379" spans="5:7" ht="12.75">
      <c r="E379" s="21"/>
      <c r="F379" s="22"/>
      <c r="G379" s="22"/>
    </row>
    <row r="380" spans="5:7" ht="12.75">
      <c r="E380" s="21"/>
      <c r="F380" s="22"/>
      <c r="G380" s="22"/>
    </row>
    <row r="381" spans="5:7" ht="12.75">
      <c r="E381" s="21"/>
      <c r="F381" s="22"/>
      <c r="G381" s="22"/>
    </row>
    <row r="382" spans="5:7" ht="12.75">
      <c r="E382" s="21"/>
      <c r="F382" s="22"/>
      <c r="G382" s="22"/>
    </row>
    <row r="383" spans="5:7" ht="12.75">
      <c r="E383" s="21"/>
      <c r="F383" s="22"/>
      <c r="G383" s="22"/>
    </row>
    <row r="384" spans="5:7" ht="12.75">
      <c r="E384" s="21"/>
      <c r="F384" s="22"/>
      <c r="G384" s="22"/>
    </row>
    <row r="385" spans="5:7" ht="12.75">
      <c r="E385" s="21"/>
      <c r="F385" s="22"/>
      <c r="G385" s="22"/>
    </row>
    <row r="386" spans="5:7" ht="12.75">
      <c r="E386" s="21"/>
      <c r="F386" s="22"/>
      <c r="G386" s="22"/>
    </row>
    <row r="387" spans="5:7" ht="12.75">
      <c r="E387" s="21"/>
      <c r="F387" s="22"/>
      <c r="G387" s="22"/>
    </row>
    <row r="388" spans="5:7" ht="12.75">
      <c r="E388" s="21"/>
      <c r="F388" s="22"/>
      <c r="G388" s="22"/>
    </row>
    <row r="389" spans="5:7" ht="12.75">
      <c r="E389" s="21"/>
      <c r="F389" s="22"/>
      <c r="G389" s="22"/>
    </row>
    <row r="390" spans="5:7" ht="12.75">
      <c r="E390" s="21"/>
      <c r="F390" s="22"/>
      <c r="G390" s="22"/>
    </row>
    <row r="391" spans="5:7" ht="12.75">
      <c r="E391" s="21"/>
      <c r="F391" s="22"/>
      <c r="G391" s="22"/>
    </row>
    <row r="392" spans="5:7" ht="12.75">
      <c r="E392" s="21"/>
      <c r="F392" s="22"/>
      <c r="G392" s="22"/>
    </row>
    <row r="393" spans="5:7" ht="12.75">
      <c r="E393" s="21"/>
      <c r="F393" s="22"/>
      <c r="G393" s="22"/>
    </row>
    <row r="394" spans="5:7" ht="12.75">
      <c r="E394" s="21"/>
      <c r="F394" s="22"/>
      <c r="G394" s="22"/>
    </row>
    <row r="395" spans="5:7" ht="12.75">
      <c r="E395" s="21"/>
      <c r="F395" s="22"/>
      <c r="G395" s="22"/>
    </row>
    <row r="396" spans="5:7" ht="12.75">
      <c r="E396" s="21"/>
      <c r="F396" s="22"/>
      <c r="G396" s="22"/>
    </row>
    <row r="397" spans="5:7" ht="12.75">
      <c r="E397" s="21"/>
      <c r="F397" s="22"/>
      <c r="G397" s="22"/>
    </row>
    <row r="398" spans="5:7" ht="12.75">
      <c r="E398" s="21"/>
      <c r="F398" s="22"/>
      <c r="G398" s="22"/>
    </row>
    <row r="399" spans="5:7" ht="12.75">
      <c r="E399" s="21"/>
      <c r="F399" s="22"/>
      <c r="G399" s="22"/>
    </row>
    <row r="400" spans="5:7" ht="12.75">
      <c r="E400" s="21"/>
      <c r="F400" s="22"/>
      <c r="G400" s="22"/>
    </row>
    <row r="401" spans="5:7" ht="12.75">
      <c r="E401" s="21"/>
      <c r="F401" s="22"/>
      <c r="G401" s="22"/>
    </row>
    <row r="402" spans="5:7" ht="12.75">
      <c r="E402" s="21"/>
      <c r="F402" s="22"/>
      <c r="G402" s="22"/>
    </row>
    <row r="403" spans="5:7" ht="12.75">
      <c r="E403" s="21"/>
      <c r="F403" s="22"/>
      <c r="G403" s="22"/>
    </row>
    <row r="404" spans="5:7" ht="12.75">
      <c r="E404" s="21"/>
      <c r="F404" s="22"/>
      <c r="G404" s="22"/>
    </row>
    <row r="405" spans="5:7" ht="12.75">
      <c r="E405" s="21"/>
      <c r="F405" s="22"/>
      <c r="G405" s="22"/>
    </row>
    <row r="406" spans="5:7" ht="12.75">
      <c r="E406" s="21"/>
      <c r="F406" s="22"/>
      <c r="G406" s="22"/>
    </row>
    <row r="407" spans="5:7" ht="12.75">
      <c r="E407" s="21"/>
      <c r="F407" s="22"/>
      <c r="G407" s="22"/>
    </row>
    <row r="408" spans="5:7" ht="12.75">
      <c r="E408" s="21"/>
      <c r="F408" s="22"/>
      <c r="G408" s="22"/>
    </row>
    <row r="409" spans="5:7" ht="12.75">
      <c r="E409" s="21"/>
      <c r="F409" s="22"/>
      <c r="G409" s="22"/>
    </row>
    <row r="410" spans="5:7" ht="12.75">
      <c r="E410" s="21"/>
      <c r="F410" s="22"/>
      <c r="G410" s="22"/>
    </row>
    <row r="411" spans="5:7" ht="12.75">
      <c r="E411" s="21"/>
      <c r="F411" s="22"/>
      <c r="G411" s="22"/>
    </row>
    <row r="412" spans="5:7" ht="12.75">
      <c r="E412" s="21"/>
      <c r="F412" s="22"/>
      <c r="G412" s="22"/>
    </row>
    <row r="413" spans="5:7" ht="12.75">
      <c r="E413" s="21"/>
      <c r="F413" s="22"/>
      <c r="G413" s="22"/>
    </row>
    <row r="414" spans="5:7" ht="12.75">
      <c r="E414" s="21"/>
      <c r="F414" s="22"/>
      <c r="G414" s="22"/>
    </row>
    <row r="415" spans="5:7" ht="12.75">
      <c r="E415" s="21"/>
      <c r="F415" s="22"/>
      <c r="G415" s="22"/>
    </row>
    <row r="416" spans="5:7" ht="12.75">
      <c r="E416" s="21"/>
      <c r="F416" s="22"/>
      <c r="G416" s="22"/>
    </row>
    <row r="417" spans="5:7" ht="12.75">
      <c r="E417" s="21"/>
      <c r="F417" s="22"/>
      <c r="G417" s="22"/>
    </row>
    <row r="418" spans="5:7" ht="12.75">
      <c r="E418" s="21"/>
      <c r="F418" s="22"/>
      <c r="G418" s="22"/>
    </row>
    <row r="419" spans="5:7" ht="12.75">
      <c r="E419" s="21"/>
      <c r="F419" s="22"/>
      <c r="G419" s="22"/>
    </row>
    <row r="420" spans="5:7" ht="12.75">
      <c r="E420" s="21"/>
      <c r="F420" s="22"/>
      <c r="G420" s="22"/>
    </row>
    <row r="421" spans="5:7" ht="12.75">
      <c r="E421" s="21"/>
      <c r="F421" s="22"/>
      <c r="G421" s="22"/>
    </row>
    <row r="422" spans="5:7" ht="12.75">
      <c r="E422" s="21"/>
      <c r="F422" s="22"/>
      <c r="G422" s="22"/>
    </row>
    <row r="423" spans="5:7" ht="12.75">
      <c r="E423" s="21"/>
      <c r="F423" s="22"/>
      <c r="G423" s="22"/>
    </row>
    <row r="424" spans="5:7" ht="12.75">
      <c r="E424" s="21"/>
      <c r="F424" s="22"/>
      <c r="G424" s="22"/>
    </row>
    <row r="425" spans="5:7" ht="12.75">
      <c r="E425" s="21"/>
      <c r="F425" s="22"/>
      <c r="G425" s="22"/>
    </row>
    <row r="426" spans="5:7" ht="12.75">
      <c r="E426" s="21"/>
      <c r="F426" s="22"/>
      <c r="G426" s="22"/>
    </row>
    <row r="427" spans="5:7" ht="12.75">
      <c r="E427" s="21"/>
      <c r="F427" s="22"/>
      <c r="G427" s="22"/>
    </row>
    <row r="428" spans="5:7" ht="12.75">
      <c r="E428" s="21"/>
      <c r="F428" s="22"/>
      <c r="G428" s="22"/>
    </row>
    <row r="429" spans="5:7" ht="12.75">
      <c r="E429" s="21"/>
      <c r="F429" s="22"/>
      <c r="G429" s="22"/>
    </row>
    <row r="430" spans="5:7" ht="12.75">
      <c r="E430" s="21"/>
      <c r="F430" s="22"/>
      <c r="G430" s="22"/>
    </row>
    <row r="431" spans="5:7" ht="12.75">
      <c r="E431" s="21"/>
      <c r="F431" s="22"/>
      <c r="G431" s="22"/>
    </row>
    <row r="432" spans="5:7" ht="12.75">
      <c r="E432" s="21"/>
      <c r="F432" s="22"/>
      <c r="G432" s="22"/>
    </row>
    <row r="433" spans="5:7" ht="12.75">
      <c r="E433" s="21"/>
      <c r="F433" s="22"/>
      <c r="G433" s="22"/>
    </row>
    <row r="434" spans="5:7" ht="12.75">
      <c r="E434" s="21"/>
      <c r="F434" s="22"/>
      <c r="G434" s="22"/>
    </row>
    <row r="435" spans="5:7" ht="12.75">
      <c r="E435" s="21"/>
      <c r="F435" s="22"/>
      <c r="G435" s="22"/>
    </row>
    <row r="436" spans="5:7" ht="12.75">
      <c r="E436" s="21"/>
      <c r="F436" s="22"/>
      <c r="G436" s="22"/>
    </row>
    <row r="437" spans="5:7" ht="12.75">
      <c r="E437" s="21"/>
      <c r="F437" s="22"/>
      <c r="G437" s="22"/>
    </row>
    <row r="438" spans="5:7" ht="12.75">
      <c r="E438" s="21"/>
      <c r="F438" s="22"/>
      <c r="G438" s="22"/>
    </row>
    <row r="439" spans="5:7" ht="12.75">
      <c r="E439" s="21"/>
      <c r="F439" s="22"/>
      <c r="G439" s="22"/>
    </row>
    <row r="440" spans="5:7" ht="12.75">
      <c r="E440" s="21"/>
      <c r="F440" s="22"/>
      <c r="G440" s="22"/>
    </row>
    <row r="441" spans="5:7" ht="12.75">
      <c r="E441" s="21"/>
      <c r="F441" s="22"/>
      <c r="G441" s="22"/>
    </row>
    <row r="442" spans="5:7" ht="12.75">
      <c r="E442" s="21"/>
      <c r="F442" s="22"/>
      <c r="G442" s="22"/>
    </row>
    <row r="443" spans="5:7" ht="12.75">
      <c r="E443" s="21"/>
      <c r="F443" s="22"/>
      <c r="G443" s="22"/>
    </row>
    <row r="444" spans="5:7" ht="12.75">
      <c r="E444" s="21"/>
      <c r="F444" s="22"/>
      <c r="G444" s="22"/>
    </row>
    <row r="445" spans="5:7" ht="12.75">
      <c r="E445" s="21"/>
      <c r="F445" s="22"/>
      <c r="G445" s="22"/>
    </row>
    <row r="446" spans="5:7" ht="12.75">
      <c r="E446" s="21"/>
      <c r="F446" s="22"/>
      <c r="G446" s="22"/>
    </row>
    <row r="447" spans="5:7" ht="12.75">
      <c r="E447" s="21"/>
      <c r="F447" s="22"/>
      <c r="G447" s="22"/>
    </row>
    <row r="448" spans="5:7" ht="12.75">
      <c r="E448" s="21"/>
      <c r="F448" s="22"/>
      <c r="G448" s="22"/>
    </row>
    <row r="449" spans="5:7" ht="12.75">
      <c r="E449" s="21"/>
      <c r="F449" s="22"/>
      <c r="G449" s="22"/>
    </row>
    <row r="450" spans="5:7" ht="12.75">
      <c r="E450" s="21"/>
      <c r="F450" s="22"/>
      <c r="G450" s="22"/>
    </row>
    <row r="451" spans="5:7" ht="12.75">
      <c r="E451" s="21"/>
      <c r="F451" s="22"/>
      <c r="G451" s="22"/>
    </row>
    <row r="452" spans="5:7" ht="12.75">
      <c r="E452" s="21"/>
      <c r="F452" s="22"/>
      <c r="G452" s="22"/>
    </row>
    <row r="453" spans="5:7" ht="12.75">
      <c r="E453" s="21"/>
      <c r="F453" s="22"/>
      <c r="G453" s="22"/>
    </row>
    <row r="454" spans="5:7" ht="12.75">
      <c r="E454" s="21"/>
      <c r="F454" s="22"/>
      <c r="G454" s="22"/>
    </row>
    <row r="455" spans="5:7" ht="12.75">
      <c r="E455" s="21"/>
      <c r="F455" s="22"/>
      <c r="G455" s="22"/>
    </row>
    <row r="456" spans="5:7" ht="12.75">
      <c r="E456" s="21"/>
      <c r="F456" s="22"/>
      <c r="G456" s="22"/>
    </row>
    <row r="457" spans="5:7" ht="12.75">
      <c r="E457" s="21"/>
      <c r="F457" s="22"/>
      <c r="G457" s="22"/>
    </row>
    <row r="458" spans="5:7" ht="12.75">
      <c r="E458" s="21"/>
      <c r="F458" s="22"/>
      <c r="G458" s="22"/>
    </row>
    <row r="459" spans="5:7" ht="12.75">
      <c r="E459" s="21"/>
      <c r="F459" s="22"/>
      <c r="G459" s="22"/>
    </row>
    <row r="460" spans="5:7" ht="12.75">
      <c r="E460" s="21"/>
      <c r="F460" s="22"/>
      <c r="G460" s="22"/>
    </row>
    <row r="461" spans="5:7" ht="12.75">
      <c r="E461" s="21"/>
      <c r="F461" s="22"/>
      <c r="G461" s="22"/>
    </row>
    <row r="462" spans="5:7" ht="12.75">
      <c r="E462" s="21"/>
      <c r="F462" s="22"/>
      <c r="G462" s="22"/>
    </row>
    <row r="463" spans="5:7" ht="12.75">
      <c r="E463" s="21"/>
      <c r="F463" s="22"/>
      <c r="G463" s="22"/>
    </row>
    <row r="464" spans="5:7" ht="12.75">
      <c r="E464" s="21"/>
      <c r="F464" s="22"/>
      <c r="G464" s="22"/>
    </row>
    <row r="465" spans="5:7" ht="12.75">
      <c r="E465" s="21"/>
      <c r="F465" s="22"/>
      <c r="G465" s="22"/>
    </row>
    <row r="466" spans="5:7" ht="12.75">
      <c r="E466" s="21"/>
      <c r="F466" s="22"/>
      <c r="G466" s="22"/>
    </row>
    <row r="467" spans="5:7" ht="12.75">
      <c r="E467" s="21"/>
      <c r="F467" s="22"/>
      <c r="G467" s="22"/>
    </row>
    <row r="468" spans="5:7" ht="12.75">
      <c r="E468" s="21"/>
      <c r="F468" s="22"/>
      <c r="G468" s="22"/>
    </row>
    <row r="469" spans="5:7" ht="12.75">
      <c r="E469" s="21"/>
      <c r="F469" s="22"/>
      <c r="G469" s="22"/>
    </row>
    <row r="470" spans="5:7" ht="12.75">
      <c r="E470" s="21"/>
      <c r="F470" s="22"/>
      <c r="G470" s="22"/>
    </row>
    <row r="471" spans="5:7" ht="12.75">
      <c r="E471" s="21"/>
      <c r="F471" s="22"/>
      <c r="G471" s="22"/>
    </row>
    <row r="472" spans="5:7" ht="12.75">
      <c r="E472" s="21"/>
      <c r="F472" s="22"/>
      <c r="G472" s="22"/>
    </row>
    <row r="473" spans="5:7" ht="12.75">
      <c r="E473" s="21"/>
      <c r="F473" s="22"/>
      <c r="G473" s="22"/>
    </row>
    <row r="474" spans="5:7" ht="12.75">
      <c r="E474" s="21"/>
      <c r="F474" s="22"/>
      <c r="G474" s="22"/>
    </row>
    <row r="475" spans="5:7" ht="12.75">
      <c r="E475" s="21"/>
      <c r="F475" s="22"/>
      <c r="G475" s="22"/>
    </row>
    <row r="476" spans="5:7" ht="12.75">
      <c r="E476" s="21"/>
      <c r="F476" s="22"/>
      <c r="G476" s="22"/>
    </row>
    <row r="477" spans="5:7" ht="12.75">
      <c r="E477" s="21"/>
      <c r="F477" s="22"/>
      <c r="G477" s="22"/>
    </row>
    <row r="478" spans="5:7" ht="12.75">
      <c r="E478" s="21"/>
      <c r="F478" s="22"/>
      <c r="G478" s="22"/>
    </row>
    <row r="479" spans="5:7" ht="12.75">
      <c r="E479" s="21"/>
      <c r="F479" s="22"/>
      <c r="G479" s="22"/>
    </row>
    <row r="480" spans="5:7" ht="12.75">
      <c r="E480" s="21"/>
      <c r="F480" s="22"/>
      <c r="G480" s="22"/>
    </row>
    <row r="481" spans="5:7" ht="12.75">
      <c r="E481" s="21"/>
      <c r="F481" s="22"/>
      <c r="G481" s="22"/>
    </row>
    <row r="482" spans="5:7" ht="12.75">
      <c r="E482" s="21"/>
      <c r="F482" s="22"/>
      <c r="G482" s="22"/>
    </row>
    <row r="483" spans="5:7" ht="12.75">
      <c r="E483" s="21"/>
      <c r="F483" s="22"/>
      <c r="G483" s="22"/>
    </row>
    <row r="484" spans="5:7" ht="12.75">
      <c r="E484" s="21"/>
      <c r="F484" s="22"/>
      <c r="G484" s="22"/>
    </row>
    <row r="485" spans="5:7" ht="12.75">
      <c r="E485" s="21"/>
      <c r="F485" s="22"/>
      <c r="G485" s="22"/>
    </row>
    <row r="486" spans="5:7" ht="12.75">
      <c r="E486" s="21"/>
      <c r="F486" s="22"/>
      <c r="G486" s="22"/>
    </row>
    <row r="487" spans="5:7" ht="12.75">
      <c r="E487" s="21"/>
      <c r="F487" s="22"/>
      <c r="G487" s="22"/>
    </row>
    <row r="488" spans="5:7" ht="12.75">
      <c r="E488" s="21"/>
      <c r="F488" s="22"/>
      <c r="G488" s="22"/>
    </row>
    <row r="489" spans="5:7" ht="12.75">
      <c r="E489" s="21"/>
      <c r="F489" s="22"/>
      <c r="G489" s="22"/>
    </row>
    <row r="490" spans="5:7" ht="12.75">
      <c r="E490" s="21"/>
      <c r="F490" s="22"/>
      <c r="G490" s="22"/>
    </row>
    <row r="491" spans="5:7" ht="12.75">
      <c r="E491" s="21"/>
      <c r="F491" s="22"/>
      <c r="G491" s="22"/>
    </row>
    <row r="492" spans="5:7" ht="12.75">
      <c r="E492" s="21"/>
      <c r="F492" s="22"/>
      <c r="G492" s="22"/>
    </row>
    <row r="493" spans="5:7" ht="12.75">
      <c r="E493" s="21"/>
      <c r="F493" s="22"/>
      <c r="G493" s="22"/>
    </row>
    <row r="494" spans="5:7" ht="12.75">
      <c r="E494" s="21"/>
      <c r="F494" s="22"/>
      <c r="G494" s="22"/>
    </row>
    <row r="495" spans="5:7" ht="12.75">
      <c r="E495" s="21"/>
      <c r="F495" s="22"/>
      <c r="G495" s="22"/>
    </row>
    <row r="496" spans="5:7" ht="12.75">
      <c r="E496" s="21"/>
      <c r="F496" s="22"/>
      <c r="G496" s="22"/>
    </row>
    <row r="497" spans="5:7" ht="12.75">
      <c r="E497" s="21"/>
      <c r="F497" s="22"/>
      <c r="G497" s="22"/>
    </row>
    <row r="498" spans="5:7" ht="12.75">
      <c r="E498" s="21"/>
      <c r="F498" s="22"/>
      <c r="G498" s="22"/>
    </row>
    <row r="499" spans="5:7" ht="12.75">
      <c r="E499" s="21"/>
      <c r="F499" s="22"/>
      <c r="G499" s="22"/>
    </row>
    <row r="500" spans="5:7" ht="12.75">
      <c r="E500" s="21"/>
      <c r="F500" s="22"/>
      <c r="G500" s="22"/>
    </row>
    <row r="501" spans="5:7" ht="12.75">
      <c r="E501" s="21"/>
      <c r="F501" s="22"/>
      <c r="G501" s="22"/>
    </row>
    <row r="502" spans="5:7" ht="12.75">
      <c r="E502" s="21"/>
      <c r="F502" s="22"/>
      <c r="G502" s="22"/>
    </row>
    <row r="503" spans="5:7" ht="12.75">
      <c r="E503" s="21"/>
      <c r="F503" s="22"/>
      <c r="G503" s="22"/>
    </row>
    <row r="504" spans="5:7" ht="12.75">
      <c r="E504" s="21"/>
      <c r="F504" s="22"/>
      <c r="G504" s="22"/>
    </row>
    <row r="505" spans="5:7" ht="12.75">
      <c r="E505" s="21"/>
      <c r="F505" s="22"/>
      <c r="G505" s="22"/>
    </row>
    <row r="506" spans="5:7" ht="12.75">
      <c r="E506" s="21"/>
      <c r="F506" s="22"/>
      <c r="G506" s="22"/>
    </row>
    <row r="507" spans="5:7" ht="12.75">
      <c r="E507" s="21"/>
      <c r="F507" s="22"/>
      <c r="G507" s="22"/>
    </row>
    <row r="508" spans="5:7" ht="12.75">
      <c r="E508" s="21"/>
      <c r="F508" s="22"/>
      <c r="G508" s="22"/>
    </row>
    <row r="509" spans="5:7" ht="12.75">
      <c r="E509" s="21"/>
      <c r="F509" s="22"/>
      <c r="G509" s="22"/>
    </row>
    <row r="510" spans="5:7" ht="12.75">
      <c r="E510" s="21"/>
      <c r="F510" s="22"/>
      <c r="G510" s="22"/>
    </row>
    <row r="511" spans="5:7" ht="12.75">
      <c r="E511" s="21"/>
      <c r="F511" s="22"/>
      <c r="G511" s="22"/>
    </row>
    <row r="512" spans="5:7" ht="12.75">
      <c r="E512" s="21"/>
      <c r="F512" s="22"/>
      <c r="G512" s="22"/>
    </row>
    <row r="513" spans="5:7" ht="12.75">
      <c r="E513" s="21"/>
      <c r="F513" s="22"/>
      <c r="G513" s="22"/>
    </row>
    <row r="514" spans="5:7" ht="12.75">
      <c r="E514" s="21"/>
      <c r="F514" s="22"/>
      <c r="G514" s="22"/>
    </row>
    <row r="515" spans="5:7" ht="12.75">
      <c r="E515" s="21"/>
      <c r="F515" s="22"/>
      <c r="G515" s="22"/>
    </row>
    <row r="516" spans="5:7" ht="12.75">
      <c r="E516" s="21"/>
      <c r="F516" s="22"/>
      <c r="G516" s="22"/>
    </row>
    <row r="517" spans="5:7" ht="12.75">
      <c r="E517" s="21"/>
      <c r="F517" s="22"/>
      <c r="G517" s="22"/>
    </row>
    <row r="518" spans="5:7" ht="12.75">
      <c r="E518" s="21"/>
      <c r="F518" s="22"/>
      <c r="G518" s="22"/>
    </row>
    <row r="519" spans="5:7" ht="12.75">
      <c r="E519" s="21"/>
      <c r="F519" s="22"/>
      <c r="G519" s="22"/>
    </row>
    <row r="520" spans="5:7" ht="12.75">
      <c r="E520" s="21"/>
      <c r="F520" s="22"/>
      <c r="G520" s="22"/>
    </row>
    <row r="521" spans="5:7" ht="12.75">
      <c r="E521" s="21"/>
      <c r="F521" s="22"/>
      <c r="G521" s="22"/>
    </row>
    <row r="522" spans="5:7" ht="12.75">
      <c r="E522" s="21"/>
      <c r="F522" s="22"/>
      <c r="G522" s="22"/>
    </row>
    <row r="523" spans="5:7" ht="12.75">
      <c r="E523" s="21"/>
      <c r="F523" s="22"/>
      <c r="G523" s="22"/>
    </row>
    <row r="524" spans="5:7" ht="12.75">
      <c r="E524" s="21"/>
      <c r="F524" s="22"/>
      <c r="G524" s="22"/>
    </row>
    <row r="525" spans="5:7" ht="12.75">
      <c r="E525" s="21"/>
      <c r="F525" s="22"/>
      <c r="G525" s="22"/>
    </row>
    <row r="526" spans="5:7" ht="12.75">
      <c r="E526" s="21"/>
      <c r="F526" s="22"/>
      <c r="G526" s="22"/>
    </row>
    <row r="527" spans="5:7" ht="12.75">
      <c r="E527" s="21"/>
      <c r="F527" s="22"/>
      <c r="G527" s="22"/>
    </row>
    <row r="528" spans="5:7" ht="12.75">
      <c r="E528" s="21"/>
      <c r="F528" s="22"/>
      <c r="G528" s="22"/>
    </row>
    <row r="529" spans="5:7" ht="12.75">
      <c r="E529" s="21"/>
      <c r="F529" s="22"/>
      <c r="G529" s="22"/>
    </row>
    <row r="530" spans="5:7" ht="12.75">
      <c r="E530" s="21"/>
      <c r="F530" s="22"/>
      <c r="G530" s="22"/>
    </row>
    <row r="531" spans="5:7" ht="12.75">
      <c r="E531" s="21"/>
      <c r="F531" s="22"/>
      <c r="G531" s="22"/>
    </row>
    <row r="532" spans="5:7" ht="12.75">
      <c r="E532" s="21"/>
      <c r="F532" s="22"/>
      <c r="G532" s="22"/>
    </row>
    <row r="533" spans="5:7" ht="12.75">
      <c r="E533" s="21"/>
      <c r="F533" s="22"/>
      <c r="G533" s="22"/>
    </row>
    <row r="534" spans="5:7" ht="12.75">
      <c r="E534" s="21"/>
      <c r="F534" s="22"/>
      <c r="G534" s="22"/>
    </row>
    <row r="535" spans="5:7" ht="12.75">
      <c r="E535" s="21"/>
      <c r="F535" s="22"/>
      <c r="G535" s="22"/>
    </row>
    <row r="536" spans="5:7" ht="12.75">
      <c r="E536" s="21"/>
      <c r="F536" s="22"/>
      <c r="G536" s="22"/>
    </row>
    <row r="537" spans="5:7" ht="12.75">
      <c r="E537" s="21"/>
      <c r="F537" s="22"/>
      <c r="G537" s="22"/>
    </row>
    <row r="538" spans="5:7" ht="12.75">
      <c r="E538" s="21"/>
      <c r="F538" s="22"/>
      <c r="G538" s="22"/>
    </row>
    <row r="539" spans="5:7" ht="12.75">
      <c r="E539" s="21"/>
      <c r="F539" s="22"/>
      <c r="G539" s="22"/>
    </row>
    <row r="540" spans="5:7" ht="12.75">
      <c r="E540" s="21"/>
      <c r="F540" s="22"/>
      <c r="G540" s="22"/>
    </row>
    <row r="541" spans="5:7" ht="12.75">
      <c r="E541" s="21"/>
      <c r="F541" s="22"/>
      <c r="G541" s="22"/>
    </row>
    <row r="542" spans="5:7" ht="12.75">
      <c r="E542" s="21"/>
      <c r="F542" s="22"/>
      <c r="G542" s="22"/>
    </row>
    <row r="543" spans="5:7" ht="12.75">
      <c r="E543" s="21"/>
      <c r="F543" s="22"/>
      <c r="G543" s="22"/>
    </row>
    <row r="544" spans="5:7" ht="12.75">
      <c r="E544" s="21"/>
      <c r="F544" s="22"/>
      <c r="G544" s="22"/>
    </row>
    <row r="545" spans="5:7" ht="12.75">
      <c r="E545" s="21"/>
      <c r="F545" s="22"/>
      <c r="G545" s="22"/>
    </row>
    <row r="546" spans="5:7" ht="12.75">
      <c r="E546" s="21"/>
      <c r="F546" s="22"/>
      <c r="G546" s="22"/>
    </row>
    <row r="547" spans="5:7" ht="12.75">
      <c r="E547" s="21"/>
      <c r="F547" s="22"/>
      <c r="G547" s="22"/>
    </row>
    <row r="548" spans="5:7" ht="12.75">
      <c r="E548" s="21"/>
      <c r="F548" s="22"/>
      <c r="G548" s="22"/>
    </row>
    <row r="549" spans="5:7" ht="12.75">
      <c r="E549" s="21"/>
      <c r="F549" s="22"/>
      <c r="G549" s="22"/>
    </row>
    <row r="550" spans="5:7" ht="12.75">
      <c r="E550" s="21"/>
      <c r="F550" s="22"/>
      <c r="G550" s="22"/>
    </row>
    <row r="551" spans="5:7" ht="12.75">
      <c r="E551" s="21"/>
      <c r="F551" s="22"/>
      <c r="G551" s="22"/>
    </row>
    <row r="552" spans="5:7" ht="12.75">
      <c r="E552" s="21"/>
      <c r="F552" s="22"/>
      <c r="G552" s="22"/>
    </row>
    <row r="553" spans="5:7" ht="12.75">
      <c r="E553" s="21"/>
      <c r="F553" s="22"/>
      <c r="G553" s="22"/>
    </row>
    <row r="554" spans="5:7" ht="12.75">
      <c r="E554" s="21"/>
      <c r="F554" s="22"/>
      <c r="G554" s="22"/>
    </row>
    <row r="555" spans="5:7" ht="12.75">
      <c r="E555" s="21"/>
      <c r="F555" s="22"/>
      <c r="G555" s="22"/>
    </row>
    <row r="556" spans="5:7" ht="12.75">
      <c r="E556" s="21"/>
      <c r="F556" s="22"/>
      <c r="G556" s="22"/>
    </row>
    <row r="557" spans="5:7" ht="12.75">
      <c r="E557" s="21"/>
      <c r="F557" s="22"/>
      <c r="G557" s="22"/>
    </row>
    <row r="558" spans="5:7" ht="12.75">
      <c r="E558" s="21"/>
      <c r="F558" s="22"/>
      <c r="G558" s="22"/>
    </row>
    <row r="559" spans="5:7" ht="12.75">
      <c r="E559" s="21"/>
      <c r="F559" s="22"/>
      <c r="G559" s="22"/>
    </row>
    <row r="560" spans="5:7" ht="12.75">
      <c r="E560" s="21"/>
      <c r="F560" s="22"/>
      <c r="G560" s="22"/>
    </row>
    <row r="561" spans="5:7" ht="12.75">
      <c r="E561" s="21"/>
      <c r="F561" s="22"/>
      <c r="G561" s="22"/>
    </row>
    <row r="562" spans="5:7" ht="12.75">
      <c r="E562" s="21"/>
      <c r="F562" s="22"/>
      <c r="G562" s="22"/>
    </row>
    <row r="563" spans="5:7" ht="12.75">
      <c r="E563" s="21"/>
      <c r="F563" s="22"/>
      <c r="G563" s="22"/>
    </row>
    <row r="564" spans="5:7" ht="12.75">
      <c r="E564" s="21"/>
      <c r="F564" s="22"/>
      <c r="G564" s="22"/>
    </row>
    <row r="565" spans="5:7" ht="12.75">
      <c r="E565" s="21"/>
      <c r="F565" s="22"/>
      <c r="G565" s="22"/>
    </row>
    <row r="566" spans="5:7" ht="12.75">
      <c r="E566" s="21"/>
      <c r="F566" s="22"/>
      <c r="G566" s="22"/>
    </row>
    <row r="567" spans="5:7" ht="12.75">
      <c r="E567" s="21"/>
      <c r="F567" s="22"/>
      <c r="G567" s="22"/>
    </row>
    <row r="568" spans="5:7" ht="12.75">
      <c r="E568" s="21"/>
      <c r="F568" s="22"/>
      <c r="G568" s="22"/>
    </row>
    <row r="569" spans="5:7" ht="12.75">
      <c r="E569" s="21"/>
      <c r="F569" s="22"/>
      <c r="G569" s="22"/>
    </row>
    <row r="570" spans="5:7" ht="12.75">
      <c r="E570" s="21"/>
      <c r="F570" s="22"/>
      <c r="G570" s="22"/>
    </row>
    <row r="571" spans="5:7" ht="12.75">
      <c r="E571" s="21"/>
      <c r="F571" s="22"/>
      <c r="G571" s="22"/>
    </row>
    <row r="572" spans="5:7" ht="12.75">
      <c r="E572" s="21"/>
      <c r="F572" s="22"/>
      <c r="G572" s="22"/>
    </row>
    <row r="573" spans="5:7" ht="12.75">
      <c r="E573" s="21"/>
      <c r="F573" s="22"/>
      <c r="G573" s="22"/>
    </row>
    <row r="574" spans="5:7" ht="12.75">
      <c r="E574" s="21"/>
      <c r="F574" s="22"/>
      <c r="G574" s="22"/>
    </row>
    <row r="575" spans="5:7" ht="12.75">
      <c r="E575" s="21"/>
      <c r="F575" s="22"/>
      <c r="G575" s="22"/>
    </row>
    <row r="576" spans="5:7" ht="12.75">
      <c r="E576" s="21"/>
      <c r="F576" s="22"/>
      <c r="G576" s="22"/>
    </row>
    <row r="577" spans="5:7" ht="12.75">
      <c r="E577" s="21"/>
      <c r="F577" s="22"/>
      <c r="G577" s="22"/>
    </row>
    <row r="578" spans="5:7" ht="12.75">
      <c r="E578" s="21"/>
      <c r="F578" s="22"/>
      <c r="G578" s="22"/>
    </row>
    <row r="579" spans="5:7" ht="12.75">
      <c r="E579" s="21"/>
      <c r="F579" s="22"/>
      <c r="G579" s="22"/>
    </row>
    <row r="580" spans="5:7" ht="12.75">
      <c r="E580" s="21"/>
      <c r="F580" s="22"/>
      <c r="G580" s="22"/>
    </row>
    <row r="581" spans="5:7" ht="12.75">
      <c r="E581" s="21"/>
      <c r="F581" s="22"/>
      <c r="G581" s="22"/>
    </row>
    <row r="582" spans="5:7" ht="12.75">
      <c r="E582" s="21"/>
      <c r="F582" s="22"/>
      <c r="G582" s="22"/>
    </row>
    <row r="583" spans="5:7" ht="12.75">
      <c r="E583" s="21"/>
      <c r="F583" s="22"/>
      <c r="G583" s="22"/>
    </row>
    <row r="584" spans="5:7" ht="12.75">
      <c r="E584" s="21"/>
      <c r="F584" s="22"/>
      <c r="G584" s="22"/>
    </row>
    <row r="585" spans="5:7" ht="12.75">
      <c r="E585" s="21"/>
      <c r="F585" s="22"/>
      <c r="G585" s="22"/>
    </row>
    <row r="586" spans="5:7" ht="12.75">
      <c r="E586" s="21"/>
      <c r="F586" s="22"/>
      <c r="G586" s="22"/>
    </row>
    <row r="587" spans="5:7" ht="12.75">
      <c r="E587" s="21"/>
      <c r="F587" s="22"/>
      <c r="G587" s="22"/>
    </row>
    <row r="588" spans="5:7" ht="12.75">
      <c r="E588" s="21"/>
      <c r="F588" s="22"/>
      <c r="G588" s="22"/>
    </row>
    <row r="589" spans="5:7" ht="12.75">
      <c r="E589" s="21"/>
      <c r="F589" s="22"/>
      <c r="G589" s="22"/>
    </row>
    <row r="590" spans="5:7" ht="12.75">
      <c r="E590" s="21"/>
      <c r="F590" s="22"/>
      <c r="G590" s="22"/>
    </row>
    <row r="591" spans="5:7" ht="12.75">
      <c r="E591" s="21"/>
      <c r="F591" s="22"/>
      <c r="G591" s="22"/>
    </row>
    <row r="592" spans="5:7" ht="12.75">
      <c r="E592" s="21"/>
      <c r="F592" s="22"/>
      <c r="G592" s="22"/>
    </row>
    <row r="593" spans="5:7" ht="12.75">
      <c r="E593" s="21"/>
      <c r="F593" s="22"/>
      <c r="G593" s="22"/>
    </row>
    <row r="594" spans="5:7" ht="12.75">
      <c r="E594" s="21"/>
      <c r="F594" s="22"/>
      <c r="G594" s="22"/>
    </row>
    <row r="595" spans="5:7" ht="12.75">
      <c r="E595" s="21"/>
      <c r="F595" s="22"/>
      <c r="G595" s="22"/>
    </row>
    <row r="596" spans="5:7" ht="12.75">
      <c r="E596" s="21"/>
      <c r="F596" s="22"/>
      <c r="G596" s="22"/>
    </row>
    <row r="597" spans="5:7" ht="12.75">
      <c r="E597" s="21"/>
      <c r="F597" s="22"/>
      <c r="G597" s="22"/>
    </row>
    <row r="598" spans="5:7" ht="12.75">
      <c r="E598" s="21"/>
      <c r="F598" s="22"/>
      <c r="G598" s="22"/>
    </row>
    <row r="599" spans="5:7" ht="12.75">
      <c r="E599" s="21"/>
      <c r="F599" s="22"/>
      <c r="G599" s="22"/>
    </row>
    <row r="600" spans="5:7" ht="12.75">
      <c r="E600" s="21"/>
      <c r="F600" s="22"/>
      <c r="G600" s="22"/>
    </row>
    <row r="601" spans="5:7" ht="12.75">
      <c r="E601" s="21"/>
      <c r="F601" s="22"/>
      <c r="G601" s="22"/>
    </row>
    <row r="602" spans="5:7" ht="12.75">
      <c r="E602" s="21"/>
      <c r="F602" s="22"/>
      <c r="G602" s="22"/>
    </row>
    <row r="603" spans="5:7" ht="12.75">
      <c r="E603" s="21"/>
      <c r="F603" s="22"/>
      <c r="G603" s="22"/>
    </row>
    <row r="604" spans="5:7" ht="12.75">
      <c r="E604" s="21"/>
      <c r="F604" s="22"/>
      <c r="G604" s="22"/>
    </row>
    <row r="605" spans="5:7" ht="12.75">
      <c r="E605" s="21"/>
      <c r="F605" s="22"/>
      <c r="G605" s="22"/>
    </row>
    <row r="606" spans="5:7" ht="12.75">
      <c r="E606" s="21"/>
      <c r="F606" s="22"/>
      <c r="G606" s="22"/>
    </row>
    <row r="607" spans="5:7" ht="12.75">
      <c r="E607" s="21"/>
      <c r="F607" s="22"/>
      <c r="G607" s="22"/>
    </row>
    <row r="608" spans="5:7" ht="12.75">
      <c r="E608" s="21"/>
      <c r="F608" s="22"/>
      <c r="G608" s="22"/>
    </row>
    <row r="609" spans="5:7" ht="12.75">
      <c r="E609" s="21"/>
      <c r="F609" s="22"/>
      <c r="G609" s="22"/>
    </row>
    <row r="610" spans="5:7" ht="12.75">
      <c r="E610" s="21"/>
      <c r="F610" s="22"/>
      <c r="G610" s="22"/>
    </row>
    <row r="611" spans="5:7" ht="12.75">
      <c r="E611" s="21"/>
      <c r="F611" s="22"/>
      <c r="G611" s="22"/>
    </row>
    <row r="612" spans="5:7" ht="12.75">
      <c r="E612" s="21"/>
      <c r="F612" s="22"/>
      <c r="G612" s="22"/>
    </row>
    <row r="613" spans="5:7" ht="12.75">
      <c r="E613" s="21"/>
      <c r="F613" s="22"/>
      <c r="G613" s="22"/>
    </row>
    <row r="614" spans="5:7" ht="12.75">
      <c r="E614" s="21"/>
      <c r="F614" s="22"/>
      <c r="G614" s="22"/>
    </row>
    <row r="615" spans="5:7" ht="12.75">
      <c r="E615" s="21"/>
      <c r="F615" s="22"/>
      <c r="G615" s="22"/>
    </row>
    <row r="616" spans="5:7" ht="12.75">
      <c r="E616" s="21"/>
      <c r="F616" s="22"/>
      <c r="G616" s="22"/>
    </row>
    <row r="617" spans="5:7" ht="12.75">
      <c r="E617" s="21"/>
      <c r="F617" s="22"/>
      <c r="G617" s="22"/>
    </row>
    <row r="618" spans="5:7" ht="12.75">
      <c r="E618" s="21"/>
      <c r="F618" s="22"/>
      <c r="G618" s="22"/>
    </row>
    <row r="619" spans="5:7" ht="12.75">
      <c r="E619" s="21"/>
      <c r="F619" s="22"/>
      <c r="G619" s="22"/>
    </row>
    <row r="620" spans="5:7" ht="12.75">
      <c r="E620" s="21"/>
      <c r="F620" s="22"/>
      <c r="G620" s="22"/>
    </row>
    <row r="621" spans="5:7" ht="12.75">
      <c r="E621" s="21"/>
      <c r="F621" s="22"/>
      <c r="G621" s="22"/>
    </row>
    <row r="622" spans="5:7" ht="12.75">
      <c r="E622" s="21"/>
      <c r="F622" s="22"/>
      <c r="G622" s="22"/>
    </row>
    <row r="623" spans="5:7" ht="12.75">
      <c r="E623" s="21"/>
      <c r="F623" s="22"/>
      <c r="G623" s="22"/>
    </row>
    <row r="624" spans="5:7" ht="12.75">
      <c r="E624" s="21"/>
      <c r="F624" s="22"/>
      <c r="G624" s="22"/>
    </row>
    <row r="625" spans="5:7" ht="12.75">
      <c r="E625" s="21"/>
      <c r="F625" s="22"/>
      <c r="G625" s="22"/>
    </row>
    <row r="626" spans="5:7" ht="12.75">
      <c r="E626" s="21"/>
      <c r="F626" s="22"/>
      <c r="G626" s="22"/>
    </row>
    <row r="627" spans="5:7" ht="12.75">
      <c r="E627" s="21"/>
      <c r="F627" s="22"/>
      <c r="G627" s="22"/>
    </row>
    <row r="628" spans="5:7" ht="12.75">
      <c r="E628" s="21"/>
      <c r="F628" s="22"/>
      <c r="G628" s="22"/>
    </row>
    <row r="629" spans="5:7" ht="12.75">
      <c r="E629" s="21"/>
      <c r="F629" s="22"/>
      <c r="G629" s="22"/>
    </row>
    <row r="630" spans="5:7" ht="12.75">
      <c r="E630" s="21"/>
      <c r="F630" s="22"/>
      <c r="G630" s="22"/>
    </row>
    <row r="631" spans="5:7" ht="12.75">
      <c r="E631" s="21"/>
      <c r="F631" s="22"/>
      <c r="G631" s="22"/>
    </row>
    <row r="632" spans="5:7" ht="12.75">
      <c r="E632" s="21"/>
      <c r="F632" s="22"/>
      <c r="G632" s="22"/>
    </row>
    <row r="633" spans="5:7" ht="12.75">
      <c r="E633" s="21"/>
      <c r="F633" s="22"/>
      <c r="G633" s="22"/>
    </row>
    <row r="634" spans="5:7" ht="12.75">
      <c r="E634" s="21"/>
      <c r="F634" s="22"/>
      <c r="G634" s="22"/>
    </row>
    <row r="635" spans="5:7" ht="12.75">
      <c r="E635" s="21"/>
      <c r="F635" s="22"/>
      <c r="G635" s="22"/>
    </row>
    <row r="636" spans="5:7" ht="12.75">
      <c r="E636" s="21"/>
      <c r="F636" s="22"/>
      <c r="G636" s="22"/>
    </row>
    <row r="637" spans="5:7" ht="12.75">
      <c r="E637" s="21"/>
      <c r="F637" s="22"/>
      <c r="G637" s="22"/>
    </row>
    <row r="638" spans="5:7" ht="12.75">
      <c r="E638" s="21"/>
      <c r="F638" s="22"/>
      <c r="G638" s="22"/>
    </row>
    <row r="639" spans="5:7" ht="12.75">
      <c r="E639" s="21"/>
      <c r="F639" s="22"/>
      <c r="G639" s="22"/>
    </row>
    <row r="640" spans="5:7" ht="12.75">
      <c r="E640" s="21"/>
      <c r="F640" s="22"/>
      <c r="G640" s="22"/>
    </row>
    <row r="641" spans="5:7" ht="12.75">
      <c r="E641" s="21"/>
      <c r="F641" s="22"/>
      <c r="G641" s="22"/>
    </row>
    <row r="642" spans="5:7" ht="12.75">
      <c r="E642" s="21"/>
      <c r="F642" s="22"/>
      <c r="G642" s="22"/>
    </row>
    <row r="643" spans="5:7" ht="12.75">
      <c r="E643" s="21"/>
      <c r="F643" s="22"/>
      <c r="G643" s="22"/>
    </row>
    <row r="644" spans="5:7" ht="12.75">
      <c r="E644" s="21"/>
      <c r="F644" s="22"/>
      <c r="G644" s="22"/>
    </row>
    <row r="645" spans="5:7" ht="12.75">
      <c r="E645" s="21"/>
      <c r="F645" s="22"/>
      <c r="G645" s="22"/>
    </row>
    <row r="646" spans="5:7" ht="12.75">
      <c r="E646" s="21"/>
      <c r="F646" s="22"/>
      <c r="G646" s="22"/>
    </row>
    <row r="647" spans="5:7" ht="12.75">
      <c r="E647" s="21"/>
      <c r="F647" s="22"/>
      <c r="G647" s="22"/>
    </row>
    <row r="648" spans="5:7" ht="12.75">
      <c r="E648" s="21"/>
      <c r="F648" s="22"/>
      <c r="G648" s="22"/>
    </row>
    <row r="649" spans="5:7" ht="12.75">
      <c r="E649" s="21"/>
      <c r="F649" s="22"/>
      <c r="G649" s="22"/>
    </row>
    <row r="650" spans="5:7" ht="12.75">
      <c r="E650" s="21"/>
      <c r="F650" s="22"/>
      <c r="G650" s="22"/>
    </row>
    <row r="651" spans="5:7" ht="12.75">
      <c r="E651" s="21"/>
      <c r="F651" s="22"/>
      <c r="G651" s="22"/>
    </row>
    <row r="652" spans="5:7" ht="12.75">
      <c r="E652" s="21"/>
      <c r="F652" s="22"/>
      <c r="G652" s="22"/>
    </row>
    <row r="653" spans="5:7" ht="12.75">
      <c r="E653" s="21"/>
      <c r="F653" s="22"/>
      <c r="G653" s="22"/>
    </row>
    <row r="654" spans="5:7" ht="12.75">
      <c r="E654" s="21"/>
      <c r="F654" s="22"/>
      <c r="G654" s="22"/>
    </row>
    <row r="655" spans="5:7" ht="12.75">
      <c r="E655" s="21"/>
      <c r="F655" s="22"/>
      <c r="G655" s="22"/>
    </row>
    <row r="656" spans="5:7" ht="12.75">
      <c r="E656" s="21"/>
      <c r="F656" s="22"/>
      <c r="G656" s="22"/>
    </row>
    <row r="657" spans="5:7" ht="12.75">
      <c r="E657" s="21"/>
      <c r="F657" s="22"/>
      <c r="G657" s="22"/>
    </row>
    <row r="658" spans="5:7" ht="12.75">
      <c r="E658" s="21"/>
      <c r="F658" s="22"/>
      <c r="G658" s="22"/>
    </row>
    <row r="659" spans="5:7" ht="12.75">
      <c r="E659" s="21"/>
      <c r="F659" s="22"/>
      <c r="G659" s="22"/>
    </row>
    <row r="660" spans="5:7" ht="12.75">
      <c r="E660" s="21"/>
      <c r="F660" s="22"/>
      <c r="G660" s="22"/>
    </row>
    <row r="661" spans="5:7" ht="12.75">
      <c r="E661" s="21"/>
      <c r="F661" s="22"/>
      <c r="G661" s="22"/>
    </row>
    <row r="662" spans="5:7" ht="12.75">
      <c r="E662" s="21"/>
      <c r="F662" s="22"/>
      <c r="G662" s="22"/>
    </row>
    <row r="663" spans="5:7" ht="12.75">
      <c r="E663" s="21"/>
      <c r="F663" s="22"/>
      <c r="G663" s="22"/>
    </row>
    <row r="664" spans="5:7" ht="12.75">
      <c r="E664" s="21"/>
      <c r="F664" s="22"/>
      <c r="G664" s="22"/>
    </row>
    <row r="665" spans="5:7" ht="12.75">
      <c r="E665" s="21"/>
      <c r="F665" s="22"/>
      <c r="G665" s="22"/>
    </row>
    <row r="666" spans="5:7" ht="12.75">
      <c r="E666" s="21"/>
      <c r="F666" s="22"/>
      <c r="G666" s="22"/>
    </row>
    <row r="667" spans="5:7" ht="12.75">
      <c r="E667" s="21"/>
      <c r="F667" s="22"/>
      <c r="G667" s="22"/>
    </row>
    <row r="668" spans="5:7" ht="12.75">
      <c r="E668" s="21"/>
      <c r="F668" s="22"/>
      <c r="G668" s="22"/>
    </row>
    <row r="669" spans="5:7" ht="12.75">
      <c r="E669" s="21"/>
      <c r="F669" s="22"/>
      <c r="G669" s="22"/>
    </row>
    <row r="670" spans="5:7" ht="12.75">
      <c r="E670" s="21"/>
      <c r="F670" s="22"/>
      <c r="G670" s="22"/>
    </row>
    <row r="671" spans="5:7" ht="12.75">
      <c r="E671" s="21"/>
      <c r="F671" s="22"/>
      <c r="G671" s="22"/>
    </row>
    <row r="672" spans="5:7" ht="12.75">
      <c r="E672" s="21"/>
      <c r="F672" s="22"/>
      <c r="G672" s="22"/>
    </row>
    <row r="673" spans="5:7" ht="12.75">
      <c r="E673" s="21"/>
      <c r="F673" s="22"/>
      <c r="G673" s="22"/>
    </row>
    <row r="674" spans="5:7" ht="12.75">
      <c r="E674" s="21"/>
      <c r="F674" s="22"/>
      <c r="G674" s="22"/>
    </row>
    <row r="675" spans="5:7" ht="12.75">
      <c r="E675" s="21"/>
      <c r="F675" s="22"/>
      <c r="G675" s="22"/>
    </row>
    <row r="676" spans="5:7" ht="12.75">
      <c r="E676" s="21"/>
      <c r="F676" s="22"/>
      <c r="G676" s="22"/>
    </row>
    <row r="677" spans="5:7" ht="12.75">
      <c r="E677" s="21"/>
      <c r="F677" s="22"/>
      <c r="G677" s="22"/>
    </row>
    <row r="678" spans="5:7" ht="12.75">
      <c r="E678" s="21"/>
      <c r="F678" s="22"/>
      <c r="G678" s="22"/>
    </row>
    <row r="679" spans="5:7" ht="12.75">
      <c r="E679" s="21"/>
      <c r="F679" s="22"/>
      <c r="G679" s="22"/>
    </row>
    <row r="680" spans="5:7" ht="12.75">
      <c r="E680" s="21"/>
      <c r="F680" s="22"/>
      <c r="G680" s="22"/>
    </row>
    <row r="681" spans="5:7" ht="12.75">
      <c r="E681" s="21"/>
      <c r="F681" s="22"/>
      <c r="G681" s="22"/>
    </row>
    <row r="682" spans="5:7" ht="12.75">
      <c r="E682" s="21"/>
      <c r="F682" s="22"/>
      <c r="G682" s="22"/>
    </row>
    <row r="683" spans="5:7" ht="12.75">
      <c r="E683" s="21"/>
      <c r="F683" s="22"/>
      <c r="G683" s="22"/>
    </row>
    <row r="684" spans="5:7" ht="12.75">
      <c r="E684" s="21"/>
      <c r="F684" s="22"/>
      <c r="G684" s="22"/>
    </row>
    <row r="685" spans="5:7" ht="12.75">
      <c r="E685" s="21"/>
      <c r="F685" s="22"/>
      <c r="G685" s="22"/>
    </row>
    <row r="686" spans="5:7" ht="12.75">
      <c r="E686" s="21"/>
      <c r="F686" s="22"/>
      <c r="G686" s="22"/>
    </row>
    <row r="687" spans="5:7" ht="12.75">
      <c r="E687" s="21"/>
      <c r="F687" s="22"/>
      <c r="G687" s="22"/>
    </row>
    <row r="688" spans="5:7" ht="12.75">
      <c r="E688" s="21"/>
      <c r="F688" s="22"/>
      <c r="G688" s="22"/>
    </row>
    <row r="689" spans="5:7" ht="12.75">
      <c r="E689" s="21"/>
      <c r="F689" s="22"/>
      <c r="G689" s="22"/>
    </row>
    <row r="690" spans="5:7" ht="12.75">
      <c r="E690" s="21"/>
      <c r="F690" s="22"/>
      <c r="G690" s="22"/>
    </row>
    <row r="691" spans="5:7" ht="12.75">
      <c r="E691" s="21"/>
      <c r="F691" s="22"/>
      <c r="G691" s="22"/>
    </row>
    <row r="692" spans="5:7" ht="12.75">
      <c r="E692" s="21"/>
      <c r="F692" s="22"/>
      <c r="G692" s="22"/>
    </row>
    <row r="693" spans="5:7" ht="12.75">
      <c r="E693" s="21"/>
      <c r="F693" s="22"/>
      <c r="G693" s="22"/>
    </row>
    <row r="694" spans="5:7" ht="12.75">
      <c r="E694" s="21"/>
      <c r="F694" s="22"/>
      <c r="G694" s="22"/>
    </row>
    <row r="695" spans="5:7" ht="12.75">
      <c r="E695" s="21"/>
      <c r="F695" s="22"/>
      <c r="G695" s="22"/>
    </row>
    <row r="696" spans="5:7" ht="12.75">
      <c r="E696" s="21"/>
      <c r="F696" s="22"/>
      <c r="G696" s="22"/>
    </row>
    <row r="697" spans="5:7" ht="12.75">
      <c r="E697" s="21"/>
      <c r="F697" s="22"/>
      <c r="G697" s="22"/>
    </row>
    <row r="698" spans="5:7" ht="12.75">
      <c r="E698" s="21"/>
      <c r="F698" s="22"/>
      <c r="G698" s="22"/>
    </row>
    <row r="699" spans="5:7" ht="12.75">
      <c r="E699" s="21"/>
      <c r="F699" s="22"/>
      <c r="G699" s="22"/>
    </row>
    <row r="700" spans="5:7" ht="12.75">
      <c r="E700" s="21"/>
      <c r="F700" s="22"/>
      <c r="G700" s="22"/>
    </row>
    <row r="701" spans="5:7" ht="12.75">
      <c r="E701" s="21"/>
      <c r="F701" s="22"/>
      <c r="G701" s="22"/>
    </row>
    <row r="702" spans="5:7" ht="12.75">
      <c r="E702" s="21"/>
      <c r="F702" s="22"/>
      <c r="G702" s="22"/>
    </row>
    <row r="703" spans="5:7" ht="12.75">
      <c r="E703" s="21"/>
      <c r="F703" s="22"/>
      <c r="G703" s="22"/>
    </row>
    <row r="704" spans="5:7" ht="12.75">
      <c r="E704" s="21"/>
      <c r="F704" s="22"/>
      <c r="G704" s="22"/>
    </row>
    <row r="705" spans="5:7" ht="12.75">
      <c r="E705" s="21"/>
      <c r="F705" s="22"/>
      <c r="G705" s="22"/>
    </row>
    <row r="706" spans="5:7" ht="12.75">
      <c r="E706" s="21"/>
      <c r="F706" s="22"/>
      <c r="G706" s="22"/>
    </row>
    <row r="707" spans="5:7" ht="12.75">
      <c r="E707" s="21"/>
      <c r="F707" s="22"/>
      <c r="G707" s="22"/>
    </row>
    <row r="708" spans="5:7" ht="12.75">
      <c r="E708" s="21"/>
      <c r="F708" s="22"/>
      <c r="G708" s="22"/>
    </row>
    <row r="709" spans="5:7" ht="12.75">
      <c r="E709" s="21"/>
      <c r="F709" s="22"/>
      <c r="G709" s="22"/>
    </row>
    <row r="710" spans="5:7" ht="12.75">
      <c r="E710" s="21"/>
      <c r="F710" s="22"/>
      <c r="G710" s="22"/>
    </row>
    <row r="711" spans="5:7" ht="12.75">
      <c r="E711" s="21"/>
      <c r="F711" s="22"/>
      <c r="G711" s="22"/>
    </row>
    <row r="712" spans="5:7" ht="12.75">
      <c r="E712" s="21"/>
      <c r="F712" s="22"/>
      <c r="G712" s="22"/>
    </row>
    <row r="713" spans="5:7" ht="12.75">
      <c r="E713" s="21"/>
      <c r="F713" s="22"/>
      <c r="G713" s="22"/>
    </row>
    <row r="714" spans="5:7" ht="12.75">
      <c r="E714" s="21"/>
      <c r="F714" s="22"/>
      <c r="G714" s="22"/>
    </row>
    <row r="715" spans="5:7" ht="12.75">
      <c r="E715" s="21"/>
      <c r="F715" s="22"/>
      <c r="G715" s="22"/>
    </row>
    <row r="716" spans="5:7" ht="12.75">
      <c r="E716" s="21"/>
      <c r="F716" s="22"/>
      <c r="G716" s="22"/>
    </row>
    <row r="717" spans="5:7" ht="12.75">
      <c r="E717" s="21"/>
      <c r="F717" s="22"/>
      <c r="G717" s="22"/>
    </row>
    <row r="718" spans="5:7" ht="12.75">
      <c r="E718" s="21"/>
      <c r="F718" s="22"/>
      <c r="G718" s="22"/>
    </row>
    <row r="719" spans="5:7" ht="12.75">
      <c r="E719" s="21"/>
      <c r="F719" s="22"/>
      <c r="G719" s="22"/>
    </row>
    <row r="720" spans="5:7" ht="12.75">
      <c r="E720" s="21"/>
      <c r="F720" s="22"/>
      <c r="G720" s="22"/>
    </row>
    <row r="721" spans="5:7" ht="12.75">
      <c r="E721" s="21"/>
      <c r="F721" s="22"/>
      <c r="G721" s="22"/>
    </row>
    <row r="722" spans="5:7" ht="12.75">
      <c r="E722" s="21"/>
      <c r="F722" s="22"/>
      <c r="G722" s="22"/>
    </row>
    <row r="723" spans="5:7" ht="12.75">
      <c r="E723" s="21"/>
      <c r="F723" s="22"/>
      <c r="G723" s="22"/>
    </row>
    <row r="724" spans="5:7" ht="12.75">
      <c r="E724" s="21"/>
      <c r="F724" s="22"/>
      <c r="G724" s="22"/>
    </row>
    <row r="725" spans="5:7" ht="12.75">
      <c r="E725" s="21"/>
      <c r="F725" s="22"/>
      <c r="G725" s="22"/>
    </row>
    <row r="726" spans="5:7" ht="12.75">
      <c r="E726" s="21"/>
      <c r="F726" s="22"/>
      <c r="G726" s="22"/>
    </row>
    <row r="727" spans="5:7" ht="12.75">
      <c r="E727" s="21"/>
      <c r="F727" s="22"/>
      <c r="G727" s="22"/>
    </row>
    <row r="728" spans="5:7" ht="12.75">
      <c r="E728" s="21"/>
      <c r="F728" s="22"/>
      <c r="G728" s="22"/>
    </row>
    <row r="729" spans="5:7" ht="12.75">
      <c r="E729" s="21"/>
      <c r="F729" s="22"/>
      <c r="G729" s="22"/>
    </row>
    <row r="730" spans="5:7" ht="12.75">
      <c r="E730" s="21"/>
      <c r="F730" s="22"/>
      <c r="G730" s="22"/>
    </row>
    <row r="731" spans="5:7" ht="12.75">
      <c r="E731" s="21"/>
      <c r="F731" s="22"/>
      <c r="G731" s="22"/>
    </row>
    <row r="732" spans="5:7" ht="12.75">
      <c r="E732" s="21"/>
      <c r="F732" s="22"/>
      <c r="G732" s="22"/>
    </row>
    <row r="733" spans="5:7" ht="12.75">
      <c r="E733" s="21"/>
      <c r="F733" s="22"/>
      <c r="G733" s="22"/>
    </row>
    <row r="734" spans="5:7" ht="12.75">
      <c r="E734" s="21"/>
      <c r="F734" s="22"/>
      <c r="G734" s="22"/>
    </row>
    <row r="735" spans="5:7" ht="12.75">
      <c r="E735" s="21"/>
      <c r="F735" s="22"/>
      <c r="G735" s="22"/>
    </row>
    <row r="736" spans="5:7" ht="12.75">
      <c r="E736" s="21"/>
      <c r="F736" s="22"/>
      <c r="G736" s="22"/>
    </row>
    <row r="737" spans="5:7" ht="12.75">
      <c r="E737" s="21"/>
      <c r="F737" s="22"/>
      <c r="G737" s="22"/>
    </row>
    <row r="738" spans="5:7" ht="12.75">
      <c r="E738" s="21"/>
      <c r="F738" s="22"/>
      <c r="G738" s="22"/>
    </row>
    <row r="739" spans="5:7" ht="12.75">
      <c r="E739" s="21"/>
      <c r="F739" s="22"/>
      <c r="G739" s="22"/>
    </row>
    <row r="740" spans="5:7" ht="12.75">
      <c r="E740" s="21"/>
      <c r="F740" s="22"/>
      <c r="G740" s="22"/>
    </row>
    <row r="741" spans="5:7" ht="12.75">
      <c r="E741" s="21"/>
      <c r="F741" s="22"/>
      <c r="G741" s="22"/>
    </row>
    <row r="742" spans="5:7" ht="12.75">
      <c r="E742" s="21"/>
      <c r="F742" s="22"/>
      <c r="G742" s="22"/>
    </row>
    <row r="743" spans="5:7" ht="12.75">
      <c r="E743" s="21"/>
      <c r="F743" s="22"/>
      <c r="G743" s="22"/>
    </row>
    <row r="744" spans="5:7" ht="12.75">
      <c r="E744" s="21"/>
      <c r="F744" s="22"/>
      <c r="G744" s="22"/>
    </row>
    <row r="745" spans="5:7" ht="12.75">
      <c r="E745" s="21"/>
      <c r="F745" s="22"/>
      <c r="G745" s="22"/>
    </row>
    <row r="746" spans="5:7" ht="12.75">
      <c r="E746" s="21"/>
      <c r="F746" s="22"/>
      <c r="G746" s="22"/>
    </row>
    <row r="747" spans="5:7" ht="12.75">
      <c r="E747" s="21"/>
      <c r="F747" s="22"/>
      <c r="G747" s="22"/>
    </row>
    <row r="748" spans="5:7" ht="12.75">
      <c r="E748" s="21"/>
      <c r="F748" s="22"/>
      <c r="G748" s="22"/>
    </row>
    <row r="749" spans="5:7" ht="12.75">
      <c r="E749" s="21"/>
      <c r="F749" s="22"/>
      <c r="G749" s="22"/>
    </row>
    <row r="750" spans="5:7" ht="12.75">
      <c r="E750" s="21"/>
      <c r="F750" s="22"/>
      <c r="G750" s="22"/>
    </row>
    <row r="751" spans="5:7" ht="12.75">
      <c r="E751" s="21"/>
      <c r="F751" s="22"/>
      <c r="G751" s="22"/>
    </row>
    <row r="752" spans="5:7" ht="12.75">
      <c r="E752" s="21"/>
      <c r="F752" s="22"/>
      <c r="G752" s="22"/>
    </row>
    <row r="753" spans="5:7" ht="12.75">
      <c r="E753" s="21"/>
      <c r="F753" s="22"/>
      <c r="G753" s="22"/>
    </row>
    <row r="754" spans="5:7" ht="12.75">
      <c r="E754" s="21"/>
      <c r="F754" s="22"/>
      <c r="G754" s="22"/>
    </row>
    <row r="755" spans="5:7" ht="12.75">
      <c r="E755" s="21"/>
      <c r="F755" s="22"/>
      <c r="G755" s="22"/>
    </row>
    <row r="756" spans="5:7" ht="12.75">
      <c r="E756" s="21"/>
      <c r="F756" s="22"/>
      <c r="G756" s="22"/>
    </row>
    <row r="757" spans="5:7" ht="12.75">
      <c r="E757" s="21"/>
      <c r="F757" s="22"/>
      <c r="G757" s="22"/>
    </row>
    <row r="758" spans="5:7" ht="12.75">
      <c r="E758" s="21"/>
      <c r="F758" s="22"/>
      <c r="G758" s="22"/>
    </row>
    <row r="759" spans="5:7" ht="12.75">
      <c r="E759" s="21"/>
      <c r="F759" s="22"/>
      <c r="G759" s="22"/>
    </row>
    <row r="760" spans="5:7" ht="12.75">
      <c r="E760" s="21"/>
      <c r="F760" s="22"/>
      <c r="G760" s="22"/>
    </row>
    <row r="761" spans="5:7" ht="12.75">
      <c r="E761" s="21"/>
      <c r="F761" s="22"/>
      <c r="G761" s="22"/>
    </row>
    <row r="762" spans="5:7" ht="12.75">
      <c r="E762" s="21"/>
      <c r="F762" s="22"/>
      <c r="G762" s="22"/>
    </row>
    <row r="763" spans="5:7" ht="12.75">
      <c r="E763" s="21"/>
      <c r="F763" s="22"/>
      <c r="G763" s="22"/>
    </row>
    <row r="764" spans="5:7" ht="12.75">
      <c r="E764" s="21"/>
      <c r="F764" s="22"/>
      <c r="G764" s="22"/>
    </row>
    <row r="765" spans="5:7" ht="12.75">
      <c r="E765" s="21"/>
      <c r="F765" s="22"/>
      <c r="G765" s="22"/>
    </row>
    <row r="766" spans="5:7" ht="12.75">
      <c r="E766" s="21"/>
      <c r="F766" s="22"/>
      <c r="G766" s="22"/>
    </row>
    <row r="767" spans="5:7" ht="12.75">
      <c r="E767" s="21"/>
      <c r="F767" s="22"/>
      <c r="G767" s="22"/>
    </row>
    <row r="768" spans="5:7" ht="12.75">
      <c r="E768" s="21"/>
      <c r="F768" s="22"/>
      <c r="G768" s="22"/>
    </row>
    <row r="769" spans="5:7" ht="12.75">
      <c r="E769" s="21"/>
      <c r="F769" s="22"/>
      <c r="G769" s="22"/>
    </row>
    <row r="770" spans="5:7" ht="12.75">
      <c r="E770" s="21"/>
      <c r="F770" s="22"/>
      <c r="G770" s="22"/>
    </row>
    <row r="771" spans="5:7" ht="12.75">
      <c r="E771" s="21"/>
      <c r="F771" s="22"/>
      <c r="G771" s="22"/>
    </row>
    <row r="772" spans="5:7" ht="12.75">
      <c r="E772" s="21"/>
      <c r="F772" s="22"/>
      <c r="G772" s="22"/>
    </row>
    <row r="773" spans="5:7" ht="12.75">
      <c r="E773" s="21"/>
      <c r="F773" s="22"/>
      <c r="G773" s="22"/>
    </row>
    <row r="774" spans="5:7" ht="12.75">
      <c r="E774" s="21"/>
      <c r="F774" s="22"/>
      <c r="G774" s="22"/>
    </row>
    <row r="775" spans="5:7" ht="12.75">
      <c r="E775" s="21"/>
      <c r="F775" s="22"/>
      <c r="G775" s="22"/>
    </row>
    <row r="776" spans="5:7" ht="12.75">
      <c r="E776" s="21"/>
      <c r="F776" s="22"/>
      <c r="G776" s="22"/>
    </row>
    <row r="777" spans="5:7" ht="12.75">
      <c r="E777" s="21"/>
      <c r="F777" s="22"/>
      <c r="G777" s="22"/>
    </row>
    <row r="778" spans="5:7" ht="12.75">
      <c r="E778" s="21"/>
      <c r="F778" s="22"/>
      <c r="G778" s="22"/>
    </row>
    <row r="779" spans="5:7" ht="12.75">
      <c r="E779" s="21"/>
      <c r="F779" s="22"/>
      <c r="G779" s="22"/>
    </row>
    <row r="780" spans="5:7" ht="12.75">
      <c r="E780" s="21"/>
      <c r="F780" s="22"/>
      <c r="G780" s="22"/>
    </row>
    <row r="781" spans="5:7" ht="12.75">
      <c r="E781" s="21"/>
      <c r="F781" s="22"/>
      <c r="G781" s="22"/>
    </row>
    <row r="782" spans="5:7" ht="12.75">
      <c r="E782" s="21"/>
      <c r="F782" s="22"/>
      <c r="G782" s="22"/>
    </row>
    <row r="783" spans="5:7" ht="12.75">
      <c r="E783" s="21"/>
      <c r="F783" s="22"/>
      <c r="G783" s="22"/>
    </row>
    <row r="784" spans="5:7" ht="12.75">
      <c r="E784" s="21"/>
      <c r="F784" s="22"/>
      <c r="G784" s="22"/>
    </row>
    <row r="785" spans="5:7" ht="12.75">
      <c r="E785" s="21"/>
      <c r="F785" s="22"/>
      <c r="G785" s="22"/>
    </row>
    <row r="786" spans="5:7" ht="12.75">
      <c r="E786" s="21"/>
      <c r="F786" s="22"/>
      <c r="G786" s="22"/>
    </row>
    <row r="787" spans="5:7" ht="12.75">
      <c r="E787" s="21"/>
      <c r="F787" s="22"/>
      <c r="G787" s="22"/>
    </row>
    <row r="788" spans="5:7" ht="12.75">
      <c r="E788" s="21"/>
      <c r="F788" s="22"/>
      <c r="G788" s="22"/>
    </row>
    <row r="789" spans="5:7" ht="12.75">
      <c r="E789" s="21"/>
      <c r="F789" s="22"/>
      <c r="G789" s="22"/>
    </row>
    <row r="790" spans="5:7" ht="12.75">
      <c r="E790" s="21"/>
      <c r="F790" s="22"/>
      <c r="G790" s="22"/>
    </row>
    <row r="791" spans="5:7" ht="12.75">
      <c r="E791" s="21"/>
      <c r="F791" s="22"/>
      <c r="G791" s="22"/>
    </row>
    <row r="792" spans="5:7" ht="12.75">
      <c r="E792" s="21"/>
      <c r="F792" s="22"/>
      <c r="G792" s="22"/>
    </row>
    <row r="793" spans="5:7" ht="12.75">
      <c r="E793" s="21"/>
      <c r="F793" s="22"/>
      <c r="G793" s="22"/>
    </row>
    <row r="794" spans="5:7" ht="12.75">
      <c r="E794" s="21"/>
      <c r="F794" s="22"/>
      <c r="G794" s="22"/>
    </row>
    <row r="795" spans="5:7" ht="12.75">
      <c r="E795" s="21"/>
      <c r="F795" s="22"/>
      <c r="G795" s="22"/>
    </row>
    <row r="796" spans="5:7" ht="12.75">
      <c r="E796" s="21"/>
      <c r="F796" s="22"/>
      <c r="G796" s="22"/>
    </row>
    <row r="797" spans="5:7" ht="12.75">
      <c r="E797" s="21"/>
      <c r="F797" s="22"/>
      <c r="G797" s="22"/>
    </row>
    <row r="798" spans="5:7" ht="12.75">
      <c r="E798" s="21"/>
      <c r="F798" s="22"/>
      <c r="G798" s="22"/>
    </row>
    <row r="799" spans="5:7" ht="12.75">
      <c r="E799" s="21"/>
      <c r="F799" s="22"/>
      <c r="G799" s="22"/>
    </row>
    <row r="800" spans="5:7" ht="12.75">
      <c r="E800" s="21"/>
      <c r="F800" s="22"/>
      <c r="G800" s="22"/>
    </row>
    <row r="801" spans="5:7" ht="12.75">
      <c r="E801" s="21"/>
      <c r="F801" s="22"/>
      <c r="G801" s="22"/>
    </row>
    <row r="802" spans="5:7" ht="12.75">
      <c r="E802" s="21"/>
      <c r="F802" s="22"/>
      <c r="G802" s="22"/>
    </row>
    <row r="803" spans="5:7" ht="12.75">
      <c r="E803" s="21"/>
      <c r="F803" s="22"/>
      <c r="G803" s="22"/>
    </row>
    <row r="804" spans="5:7" ht="12.75">
      <c r="E804" s="21"/>
      <c r="F804" s="22"/>
      <c r="G804" s="22"/>
    </row>
    <row r="805" spans="5:7" ht="12.75">
      <c r="E805" s="21"/>
      <c r="F805" s="22"/>
      <c r="G805" s="22"/>
    </row>
    <row r="806" spans="5:7" ht="12.75">
      <c r="E806" s="21"/>
      <c r="F806" s="22"/>
      <c r="G806" s="22"/>
    </row>
    <row r="807" spans="5:7" ht="12.75">
      <c r="E807" s="21"/>
      <c r="F807" s="22"/>
      <c r="G807" s="22"/>
    </row>
    <row r="808" spans="5:7" ht="12.75">
      <c r="E808" s="21"/>
      <c r="F808" s="22"/>
      <c r="G808" s="22"/>
    </row>
    <row r="809" spans="5:7" ht="12.75">
      <c r="E809" s="21"/>
      <c r="F809" s="22"/>
      <c r="G809" s="22"/>
    </row>
    <row r="810" spans="5:7" ht="12.75">
      <c r="E810" s="21"/>
      <c r="F810" s="22"/>
      <c r="G810" s="22"/>
    </row>
    <row r="811" spans="5:7" ht="12.75">
      <c r="E811" s="21"/>
      <c r="F811" s="22"/>
      <c r="G811" s="22"/>
    </row>
    <row r="812" spans="5:7" ht="12.75">
      <c r="E812" s="21"/>
      <c r="F812" s="22"/>
      <c r="G812" s="22"/>
    </row>
    <row r="813" spans="5:7" ht="12.75">
      <c r="E813" s="21"/>
      <c r="F813" s="22"/>
      <c r="G813" s="22"/>
    </row>
    <row r="814" spans="5:7" ht="12.75">
      <c r="E814" s="21"/>
      <c r="F814" s="22"/>
      <c r="G814" s="22"/>
    </row>
    <row r="815" spans="5:7" ht="12.75">
      <c r="E815" s="21"/>
      <c r="F815" s="22"/>
      <c r="G815" s="22"/>
    </row>
    <row r="816" spans="5:7" ht="12.75">
      <c r="E816" s="21"/>
      <c r="F816" s="22"/>
      <c r="G816" s="22"/>
    </row>
    <row r="817" spans="5:7" ht="12.75">
      <c r="E817" s="21"/>
      <c r="F817" s="22"/>
      <c r="G817" s="22"/>
    </row>
    <row r="818" spans="5:7" ht="12.75">
      <c r="E818" s="21"/>
      <c r="F818" s="22"/>
      <c r="G818" s="22"/>
    </row>
    <row r="819" spans="5:7" ht="12.75">
      <c r="E819" s="21"/>
      <c r="F819" s="22"/>
      <c r="G819" s="22"/>
    </row>
    <row r="820" spans="5:7" ht="12.75">
      <c r="E820" s="21"/>
      <c r="F820" s="22"/>
      <c r="G820" s="22"/>
    </row>
    <row r="821" spans="5:7" ht="12.75">
      <c r="E821" s="21"/>
      <c r="F821" s="22"/>
      <c r="G821" s="22"/>
    </row>
    <row r="822" spans="5:7" ht="12.75">
      <c r="E822" s="21"/>
      <c r="F822" s="22"/>
      <c r="G822" s="22"/>
    </row>
    <row r="823" spans="5:7" ht="12.75">
      <c r="E823" s="21"/>
      <c r="F823" s="22"/>
      <c r="G823" s="22"/>
    </row>
    <row r="824" spans="5:7" ht="12.75">
      <c r="E824" s="21"/>
      <c r="F824" s="22"/>
      <c r="G824" s="22"/>
    </row>
    <row r="825" spans="5:7" ht="12.75">
      <c r="E825" s="21"/>
      <c r="F825" s="22"/>
      <c r="G825" s="22"/>
    </row>
    <row r="826" spans="5:7" ht="12.75">
      <c r="E826" s="21"/>
      <c r="F826" s="22"/>
      <c r="G826" s="22"/>
    </row>
    <row r="827" spans="5:7" ht="12.75">
      <c r="E827" s="21"/>
      <c r="F827" s="22"/>
      <c r="G827" s="22"/>
    </row>
    <row r="828" spans="5:7" ht="12.75">
      <c r="E828" s="21"/>
      <c r="F828" s="22"/>
      <c r="G828" s="22"/>
    </row>
    <row r="829" spans="5:7" ht="12.75">
      <c r="E829" s="21"/>
      <c r="F829" s="22"/>
      <c r="G829" s="22"/>
    </row>
    <row r="830" spans="5:7" ht="12.75">
      <c r="E830" s="21"/>
      <c r="F830" s="22"/>
      <c r="G830" s="22"/>
    </row>
    <row r="831" spans="5:7" ht="12.75">
      <c r="E831" s="21"/>
      <c r="F831" s="22"/>
      <c r="G831" s="22"/>
    </row>
    <row r="832" spans="5:7" ht="12.75">
      <c r="E832" s="21"/>
      <c r="F832" s="22"/>
      <c r="G832" s="22"/>
    </row>
    <row r="833" spans="5:7" ht="12.75">
      <c r="E833" s="21"/>
      <c r="F833" s="22"/>
      <c r="G833" s="22"/>
    </row>
    <row r="834" spans="5:7" ht="12.75">
      <c r="E834" s="21"/>
      <c r="F834" s="22"/>
      <c r="G834" s="22"/>
    </row>
    <row r="835" spans="5:7" ht="12.75">
      <c r="E835" s="21"/>
      <c r="F835" s="22"/>
      <c r="G835" s="22"/>
    </row>
    <row r="836" spans="5:7" ht="12.75">
      <c r="E836" s="21"/>
      <c r="F836" s="22"/>
      <c r="G836" s="22"/>
    </row>
    <row r="837" spans="5:7" ht="12.75">
      <c r="E837" s="21"/>
      <c r="F837" s="22"/>
      <c r="G837" s="22"/>
    </row>
    <row r="838" spans="5:7" ht="12.75">
      <c r="E838" s="21"/>
      <c r="F838" s="22"/>
      <c r="G838" s="22"/>
    </row>
    <row r="839" spans="5:7" ht="12.75">
      <c r="E839" s="21"/>
      <c r="F839" s="22"/>
      <c r="G839" s="22"/>
    </row>
    <row r="840" spans="5:7" ht="12.75">
      <c r="E840" s="21"/>
      <c r="F840" s="22"/>
      <c r="G840" s="22"/>
    </row>
    <row r="841" spans="5:7" ht="12.75">
      <c r="E841" s="21"/>
      <c r="F841" s="22"/>
      <c r="G841" s="22"/>
    </row>
    <row r="842" spans="5:7" ht="12.75">
      <c r="E842" s="21"/>
      <c r="F842" s="22"/>
      <c r="G842" s="22"/>
    </row>
    <row r="843" spans="5:7" ht="12.75">
      <c r="E843" s="21"/>
      <c r="F843" s="22"/>
      <c r="G843" s="22"/>
    </row>
    <row r="844" spans="5:7" ht="12.75">
      <c r="E844" s="21"/>
      <c r="F844" s="22"/>
      <c r="G844" s="22"/>
    </row>
    <row r="845" spans="5:7" ht="12.75">
      <c r="E845" s="21"/>
      <c r="F845" s="22"/>
      <c r="G845" s="22"/>
    </row>
    <row r="846" spans="5:7" ht="12.75">
      <c r="E846" s="21"/>
      <c r="F846" s="22"/>
      <c r="G846" s="22"/>
    </row>
    <row r="847" ht="12.75">
      <c r="E847" s="21"/>
    </row>
    <row r="848" ht="12.75">
      <c r="E848" s="21"/>
    </row>
    <row r="849" ht="12.75">
      <c r="E849" s="21"/>
    </row>
    <row r="850" ht="12.75">
      <c r="E850" s="21"/>
    </row>
    <row r="851" ht="12.75">
      <c r="E851" s="21"/>
    </row>
    <row r="852" ht="12.75">
      <c r="E852" s="21"/>
    </row>
    <row r="853" ht="12.75">
      <c r="E853" s="21"/>
    </row>
    <row r="854" ht="12.75">
      <c r="E854" s="21"/>
    </row>
    <row r="855" ht="12.75">
      <c r="E855" s="21"/>
    </row>
    <row r="856" ht="12.75">
      <c r="E856" s="21"/>
    </row>
    <row r="857" ht="12.75">
      <c r="E857" s="21"/>
    </row>
    <row r="858" ht="12.75">
      <c r="E858" s="21"/>
    </row>
    <row r="859" ht="12.75">
      <c r="E859" s="21"/>
    </row>
    <row r="860" ht="12.75">
      <c r="E860" s="21"/>
    </row>
    <row r="861" ht="12.75">
      <c r="E861" s="21"/>
    </row>
    <row r="862" ht="12.75">
      <c r="E862" s="21"/>
    </row>
    <row r="863" ht="12.75">
      <c r="E863" s="21"/>
    </row>
    <row r="864" ht="12.75">
      <c r="E864" s="21"/>
    </row>
    <row r="865" ht="12.75">
      <c r="E865" s="21"/>
    </row>
    <row r="866" ht="12.75">
      <c r="E866" s="21"/>
    </row>
    <row r="867" ht="12.75">
      <c r="E867" s="21"/>
    </row>
    <row r="868" ht="12.75">
      <c r="E868" s="21"/>
    </row>
    <row r="869" ht="12.75">
      <c r="E869" s="21"/>
    </row>
    <row r="870" ht="12.75">
      <c r="E870" s="21"/>
    </row>
    <row r="871" ht="12.75">
      <c r="E871" s="21"/>
    </row>
    <row r="872" ht="12.75">
      <c r="E872" s="21"/>
    </row>
    <row r="873" ht="12.75">
      <c r="E873" s="21"/>
    </row>
    <row r="874" ht="12.75">
      <c r="E874" s="21"/>
    </row>
    <row r="875" ht="12.75">
      <c r="E875" s="21"/>
    </row>
    <row r="876" ht="12.75">
      <c r="E876" s="21"/>
    </row>
    <row r="877" ht="12.75">
      <c r="E877" s="21"/>
    </row>
    <row r="878" ht="12.75">
      <c r="E878" s="21"/>
    </row>
    <row r="879" ht="12.75">
      <c r="E879" s="21"/>
    </row>
    <row r="880" ht="12.75">
      <c r="E880" s="21"/>
    </row>
    <row r="881" ht="12.75">
      <c r="E881" s="21"/>
    </row>
    <row r="882" ht="12.75">
      <c r="E882" s="21"/>
    </row>
    <row r="883" ht="12.75">
      <c r="E883" s="21"/>
    </row>
    <row r="884" ht="12.75">
      <c r="E884" s="21"/>
    </row>
    <row r="885" ht="12.75">
      <c r="E885" s="21"/>
    </row>
    <row r="886" ht="12.75">
      <c r="E886" s="21"/>
    </row>
    <row r="887" ht="12.75">
      <c r="E887" s="21"/>
    </row>
    <row r="888" ht="12.75">
      <c r="E888" s="21"/>
    </row>
    <row r="889" ht="12.75">
      <c r="E889" s="21"/>
    </row>
    <row r="890" ht="12.75">
      <c r="E890" s="21"/>
    </row>
    <row r="891" ht="12.75">
      <c r="E891" s="21"/>
    </row>
    <row r="892" ht="12.75">
      <c r="E892" s="21"/>
    </row>
    <row r="893" ht="12.75">
      <c r="E893" s="21"/>
    </row>
    <row r="894" ht="12.75">
      <c r="E894" s="21"/>
    </row>
    <row r="895" ht="12.75">
      <c r="E895" s="21"/>
    </row>
    <row r="896" ht="12.75">
      <c r="E896" s="21"/>
    </row>
    <row r="897" ht="12.75">
      <c r="E897" s="21"/>
    </row>
    <row r="898" ht="12.75">
      <c r="E898" s="21"/>
    </row>
    <row r="899" ht="12.75">
      <c r="E899" s="21"/>
    </row>
    <row r="900" ht="12.75">
      <c r="E900" s="21"/>
    </row>
    <row r="901" ht="12.75">
      <c r="E901" s="21"/>
    </row>
    <row r="902" ht="12.75">
      <c r="E902" s="21"/>
    </row>
    <row r="903" ht="12.75">
      <c r="E903" s="21"/>
    </row>
    <row r="904" ht="12.75">
      <c r="E904" s="21"/>
    </row>
    <row r="905" ht="12.75">
      <c r="E905" s="21"/>
    </row>
    <row r="906" ht="12.75">
      <c r="E906" s="21"/>
    </row>
    <row r="907" ht="12.75">
      <c r="E907" s="21"/>
    </row>
    <row r="908" ht="12.75">
      <c r="E908" s="21"/>
    </row>
    <row r="909" ht="12.75">
      <c r="E909" s="21"/>
    </row>
    <row r="910" ht="12.75">
      <c r="E910" s="21"/>
    </row>
    <row r="911" ht="12.75">
      <c r="E911" s="21"/>
    </row>
    <row r="912" ht="12.75">
      <c r="E912" s="21"/>
    </row>
    <row r="913" ht="12.75">
      <c r="E913" s="21"/>
    </row>
    <row r="914" ht="12.75">
      <c r="E914" s="21"/>
    </row>
    <row r="915" ht="12.75">
      <c r="E915" s="21"/>
    </row>
    <row r="916" ht="12.75">
      <c r="E916" s="21"/>
    </row>
    <row r="917" ht="12.75">
      <c r="E917" s="21"/>
    </row>
    <row r="918" ht="12.75">
      <c r="E918" s="21"/>
    </row>
    <row r="919" ht="12.75">
      <c r="E919" s="21"/>
    </row>
    <row r="920" ht="12.75">
      <c r="E920" s="21"/>
    </row>
    <row r="921" ht="12.75">
      <c r="E921" s="21"/>
    </row>
    <row r="922" ht="12.75">
      <c r="E922" s="21"/>
    </row>
    <row r="923" ht="12.75">
      <c r="E923" s="21"/>
    </row>
    <row r="924" ht="12.75">
      <c r="E924" s="21"/>
    </row>
    <row r="925" ht="12.75">
      <c r="E925" s="21"/>
    </row>
    <row r="926" ht="12.75">
      <c r="E926" s="21"/>
    </row>
    <row r="927" ht="12.75">
      <c r="E927" s="21"/>
    </row>
    <row r="928" ht="12.75">
      <c r="E928" s="21"/>
    </row>
    <row r="929" ht="12.75">
      <c r="E929" s="21"/>
    </row>
    <row r="930" ht="12.75">
      <c r="E930" s="21"/>
    </row>
    <row r="931" ht="12.75">
      <c r="E931" s="21"/>
    </row>
    <row r="932" ht="12.75">
      <c r="E932" s="21"/>
    </row>
    <row r="933" ht="12.75">
      <c r="E933" s="21"/>
    </row>
    <row r="934" ht="12.75">
      <c r="E934" s="21"/>
    </row>
    <row r="935" ht="12.75">
      <c r="E935" s="21"/>
    </row>
    <row r="936" ht="12.75">
      <c r="E936" s="21"/>
    </row>
    <row r="937" ht="12.75">
      <c r="E937" s="21"/>
    </row>
    <row r="938" ht="12.75">
      <c r="E938" s="21"/>
    </row>
    <row r="939" ht="12.75">
      <c r="E939" s="21"/>
    </row>
    <row r="940" ht="12.75">
      <c r="E940" s="21"/>
    </row>
    <row r="941" ht="12.75">
      <c r="E941" s="21"/>
    </row>
    <row r="942" ht="12.75">
      <c r="E942" s="21"/>
    </row>
    <row r="943" ht="12.75">
      <c r="E943" s="21"/>
    </row>
    <row r="944" ht="12.75">
      <c r="E944" s="21"/>
    </row>
    <row r="945" ht="12.75">
      <c r="E945" s="21"/>
    </row>
    <row r="946" ht="12.75">
      <c r="E946" s="21"/>
    </row>
    <row r="947" ht="12.75">
      <c r="E947" s="21"/>
    </row>
    <row r="948" ht="12.75">
      <c r="E948" s="21"/>
    </row>
    <row r="949" ht="12.75">
      <c r="E949" s="21"/>
    </row>
    <row r="950" ht="12.75">
      <c r="E950" s="21"/>
    </row>
    <row r="951" ht="12.75">
      <c r="E951" s="21"/>
    </row>
    <row r="952" ht="12.75">
      <c r="E952" s="21"/>
    </row>
    <row r="953" ht="12.75">
      <c r="E953" s="21"/>
    </row>
    <row r="954" ht="12.75">
      <c r="E954" s="21"/>
    </row>
    <row r="955" ht="12.75">
      <c r="E955" s="21"/>
    </row>
    <row r="956" ht="12.75">
      <c r="E956" s="21"/>
    </row>
    <row r="957" ht="12.75">
      <c r="E957" s="21"/>
    </row>
    <row r="958" ht="12.75">
      <c r="E958" s="21"/>
    </row>
    <row r="959" ht="12.75">
      <c r="E959" s="21"/>
    </row>
    <row r="960" ht="12.75">
      <c r="E960" s="21"/>
    </row>
    <row r="961" ht="12.75">
      <c r="E961" s="21"/>
    </row>
    <row r="962" ht="12.75">
      <c r="E962" s="21"/>
    </row>
    <row r="963" ht="12.75">
      <c r="E963" s="21"/>
    </row>
    <row r="964" ht="12.75">
      <c r="E964" s="21"/>
    </row>
    <row r="965" ht="12.75">
      <c r="E965" s="21"/>
    </row>
    <row r="966" ht="12.75">
      <c r="E966" s="21"/>
    </row>
    <row r="967" ht="12.75">
      <c r="E967" s="21"/>
    </row>
    <row r="968" ht="12.75">
      <c r="E968" s="21"/>
    </row>
    <row r="969" ht="12.75">
      <c r="E969" s="21"/>
    </row>
    <row r="970" ht="12.75">
      <c r="E970" s="21"/>
    </row>
    <row r="971" ht="12.75">
      <c r="E971" s="21"/>
    </row>
    <row r="972" ht="12.75">
      <c r="E972" s="21"/>
    </row>
    <row r="973" ht="12.75">
      <c r="E973" s="21"/>
    </row>
    <row r="974" ht="12.75">
      <c r="E974" s="21"/>
    </row>
    <row r="975" ht="12.75">
      <c r="E975" s="21"/>
    </row>
    <row r="976" ht="12.75">
      <c r="E976" s="21"/>
    </row>
    <row r="977" ht="12.75">
      <c r="E977" s="21"/>
    </row>
    <row r="978" ht="12.75">
      <c r="E978" s="21"/>
    </row>
    <row r="979" ht="12.75">
      <c r="E979" s="21"/>
    </row>
    <row r="980" ht="12.75">
      <c r="E980" s="21"/>
    </row>
    <row r="981" ht="12.75">
      <c r="E981" s="21"/>
    </row>
    <row r="982" ht="12.75">
      <c r="E982" s="21"/>
    </row>
    <row r="983" ht="12.75">
      <c r="E983" s="21"/>
    </row>
    <row r="984" ht="12.75">
      <c r="E984" s="21"/>
    </row>
    <row r="985" ht="12.75">
      <c r="E985" s="21"/>
    </row>
    <row r="986" ht="12.75">
      <c r="E986" s="21"/>
    </row>
    <row r="987" ht="12.75">
      <c r="E987" s="21"/>
    </row>
    <row r="988" ht="12.75">
      <c r="E988" s="21"/>
    </row>
    <row r="989" ht="12.75">
      <c r="E989" s="21"/>
    </row>
    <row r="990" ht="12.75">
      <c r="E990" s="21"/>
    </row>
    <row r="991" ht="12.75">
      <c r="E991" s="21"/>
    </row>
    <row r="992" ht="12.75">
      <c r="E992" s="21"/>
    </row>
    <row r="993" ht="12.75">
      <c r="E993" s="21"/>
    </row>
    <row r="994" ht="12.75">
      <c r="E994" s="21"/>
    </row>
    <row r="995" ht="12.75">
      <c r="E995" s="21"/>
    </row>
    <row r="996" ht="12.75">
      <c r="E996" s="21"/>
    </row>
    <row r="997" ht="12.75">
      <c r="E997" s="21"/>
    </row>
    <row r="998" ht="12.75">
      <c r="E998" s="21"/>
    </row>
    <row r="999" ht="12.75">
      <c r="E999" s="21"/>
    </row>
    <row r="1000" ht="12.75">
      <c r="E1000" s="21"/>
    </row>
    <row r="1001" ht="12.75">
      <c r="E1001" s="21"/>
    </row>
    <row r="1002" ht="12.75">
      <c r="E1002" s="21"/>
    </row>
    <row r="1003" ht="12.75">
      <c r="E1003" s="21"/>
    </row>
    <row r="1004" ht="12.75">
      <c r="E1004" s="21"/>
    </row>
    <row r="1005" ht="12.75">
      <c r="E1005" s="21"/>
    </row>
    <row r="1006" ht="12.75">
      <c r="E1006" s="21"/>
    </row>
    <row r="1007" ht="12.75">
      <c r="E1007" s="21"/>
    </row>
    <row r="1008" ht="12.75">
      <c r="E1008" s="21"/>
    </row>
    <row r="1009" ht="12.75">
      <c r="E1009" s="21"/>
    </row>
    <row r="1010" ht="12.75">
      <c r="E1010" s="21"/>
    </row>
    <row r="1011" ht="12.75">
      <c r="E1011" s="21"/>
    </row>
    <row r="1012" ht="12.75">
      <c r="E1012" s="21"/>
    </row>
    <row r="1013" ht="12.75">
      <c r="E1013" s="21"/>
    </row>
    <row r="1014" ht="12.75">
      <c r="E1014" s="21"/>
    </row>
    <row r="1015" ht="12.75">
      <c r="E1015" s="21"/>
    </row>
    <row r="1016" ht="12.75">
      <c r="E1016" s="21"/>
    </row>
    <row r="1017" ht="12.75">
      <c r="E1017" s="21"/>
    </row>
    <row r="1018" ht="12.75">
      <c r="E1018" s="21"/>
    </row>
    <row r="1019" ht="12.75">
      <c r="E1019" s="21"/>
    </row>
    <row r="1020" ht="12.75">
      <c r="E1020" s="21"/>
    </row>
    <row r="1021" ht="12.75">
      <c r="E1021" s="21"/>
    </row>
    <row r="1022" ht="12.75">
      <c r="E1022" s="21"/>
    </row>
    <row r="1023" ht="12.75">
      <c r="E1023" s="21"/>
    </row>
    <row r="1024" ht="12.75">
      <c r="E1024" s="21"/>
    </row>
    <row r="1025" ht="12.75">
      <c r="E1025" s="21"/>
    </row>
    <row r="1026" ht="12.75">
      <c r="E1026" s="21"/>
    </row>
    <row r="1027" ht="12.75">
      <c r="E1027" s="21"/>
    </row>
    <row r="1028" ht="12.75">
      <c r="E1028" s="21"/>
    </row>
    <row r="1029" ht="12.75">
      <c r="E1029" s="21"/>
    </row>
    <row r="1030" ht="12.75">
      <c r="E1030" s="21"/>
    </row>
    <row r="1031" ht="12.75">
      <c r="E1031" s="21"/>
    </row>
    <row r="1032" ht="12.75">
      <c r="E1032" s="21"/>
    </row>
    <row r="1033" ht="12.75">
      <c r="E1033" s="21"/>
    </row>
    <row r="1034" ht="12.75">
      <c r="E1034" s="21"/>
    </row>
    <row r="1035" ht="12.75">
      <c r="E1035" s="21"/>
    </row>
    <row r="1036" ht="12.75">
      <c r="E1036" s="21"/>
    </row>
    <row r="1037" ht="12.75">
      <c r="E1037" s="21"/>
    </row>
    <row r="1038" ht="12.75">
      <c r="E1038" s="21"/>
    </row>
    <row r="1039" ht="12.75">
      <c r="E1039" s="21"/>
    </row>
    <row r="1040" ht="12.75">
      <c r="E1040" s="21"/>
    </row>
    <row r="1041" ht="12.75">
      <c r="E1041" s="21"/>
    </row>
    <row r="1042" ht="12.75">
      <c r="E1042" s="21"/>
    </row>
    <row r="1043" ht="12.75">
      <c r="E1043" s="21"/>
    </row>
    <row r="1044" ht="12.75">
      <c r="E1044" s="21"/>
    </row>
    <row r="1045" ht="12.75">
      <c r="E1045" s="21"/>
    </row>
    <row r="1046" ht="12.75">
      <c r="E1046" s="21"/>
    </row>
    <row r="1047" ht="12.75">
      <c r="E1047" s="21"/>
    </row>
    <row r="1048" ht="12.75">
      <c r="E1048" s="21"/>
    </row>
    <row r="1049" ht="12.75">
      <c r="E1049" s="21"/>
    </row>
    <row r="1050" ht="12.75">
      <c r="E1050" s="21"/>
    </row>
    <row r="1051" ht="12.75">
      <c r="E1051" s="21"/>
    </row>
    <row r="1052" ht="12.75">
      <c r="E1052" s="21"/>
    </row>
    <row r="1053" ht="12.75">
      <c r="E1053" s="21"/>
    </row>
    <row r="1054" ht="12.75">
      <c r="E1054" s="21"/>
    </row>
    <row r="1055" ht="12.75">
      <c r="E1055" s="21"/>
    </row>
    <row r="1056" ht="12.75">
      <c r="E1056" s="21"/>
    </row>
    <row r="1057" ht="12.75">
      <c r="E1057" s="21"/>
    </row>
    <row r="1058" ht="12.75">
      <c r="E1058" s="21"/>
    </row>
    <row r="1059" ht="12.75">
      <c r="E1059" s="21"/>
    </row>
    <row r="1060" ht="12.75">
      <c r="E1060" s="21"/>
    </row>
    <row r="1061" ht="12.75">
      <c r="E1061" s="21"/>
    </row>
    <row r="1062" ht="12.75">
      <c r="E1062" s="21"/>
    </row>
    <row r="1063" ht="12.75">
      <c r="E1063" s="21"/>
    </row>
    <row r="1064" ht="12.75">
      <c r="E1064" s="21"/>
    </row>
    <row r="1065" ht="12.75">
      <c r="E1065" s="21"/>
    </row>
    <row r="1066" ht="12.75">
      <c r="E1066" s="21"/>
    </row>
    <row r="1067" ht="12.75">
      <c r="E1067" s="21"/>
    </row>
    <row r="1068" ht="12.75">
      <c r="E1068" s="21"/>
    </row>
    <row r="1069" ht="12.75">
      <c r="E1069" s="21"/>
    </row>
    <row r="1070" ht="12.75">
      <c r="E1070" s="21"/>
    </row>
    <row r="1071" ht="12.75">
      <c r="E1071" s="21"/>
    </row>
    <row r="1072" ht="12.75">
      <c r="E1072" s="21"/>
    </row>
    <row r="1073" ht="12.75">
      <c r="E1073" s="21"/>
    </row>
    <row r="1074" ht="12.75">
      <c r="E1074" s="21"/>
    </row>
    <row r="1075" ht="12.75">
      <c r="E1075" s="21"/>
    </row>
    <row r="1076" ht="12.75">
      <c r="E1076" s="21"/>
    </row>
    <row r="1077" ht="12.75">
      <c r="E1077" s="21"/>
    </row>
    <row r="1078" ht="12.75">
      <c r="E1078" s="21"/>
    </row>
    <row r="1079" ht="12.75">
      <c r="E1079" s="21"/>
    </row>
    <row r="1080" ht="12.75">
      <c r="E1080" s="21"/>
    </row>
    <row r="1081" ht="12.75">
      <c r="E1081" s="21"/>
    </row>
    <row r="1082" ht="12.75">
      <c r="E1082" s="21"/>
    </row>
    <row r="1083" ht="12.75">
      <c r="E1083" s="21"/>
    </row>
    <row r="1084" ht="12.75">
      <c r="E1084" s="21"/>
    </row>
    <row r="1085" ht="12.75">
      <c r="E1085" s="21"/>
    </row>
    <row r="1086" ht="12.75">
      <c r="E1086" s="21"/>
    </row>
    <row r="1087" ht="12.75">
      <c r="E1087" s="21"/>
    </row>
    <row r="1088" ht="12.75">
      <c r="E1088" s="21"/>
    </row>
    <row r="1089" ht="12.75">
      <c r="E1089" s="21"/>
    </row>
    <row r="1090" ht="12.75">
      <c r="E1090" s="21"/>
    </row>
    <row r="1091" ht="12.75">
      <c r="E1091" s="21"/>
    </row>
    <row r="1092" ht="12.75">
      <c r="E1092" s="21"/>
    </row>
    <row r="1093" ht="12.75">
      <c r="E1093" s="21"/>
    </row>
    <row r="1094" ht="12.75">
      <c r="E1094" s="21"/>
    </row>
    <row r="1095" ht="12.75">
      <c r="E1095" s="21"/>
    </row>
    <row r="1096" ht="12.75">
      <c r="E1096" s="21"/>
    </row>
    <row r="1097" ht="12.75">
      <c r="E1097" s="21"/>
    </row>
    <row r="1098" ht="12.75">
      <c r="E1098" s="21"/>
    </row>
    <row r="1099" ht="12.75">
      <c r="E1099" s="21"/>
    </row>
    <row r="1100" ht="12.75">
      <c r="E1100" s="21"/>
    </row>
    <row r="1101" ht="12.75">
      <c r="E1101" s="21"/>
    </row>
    <row r="1102" ht="12.75">
      <c r="E1102" s="21"/>
    </row>
    <row r="1103" ht="12.75">
      <c r="E1103" s="21"/>
    </row>
    <row r="1104" ht="12.75">
      <c r="E1104" s="21"/>
    </row>
    <row r="1105" ht="12.75">
      <c r="E1105" s="21"/>
    </row>
    <row r="1106" ht="12.75">
      <c r="E1106" s="21"/>
    </row>
    <row r="1107" ht="12.75">
      <c r="E1107" s="21"/>
    </row>
    <row r="1108" ht="12.75">
      <c r="E1108" s="21"/>
    </row>
    <row r="1109" ht="12.75">
      <c r="E1109" s="21"/>
    </row>
    <row r="1110" ht="12.75">
      <c r="E1110" s="21"/>
    </row>
    <row r="1111" ht="12.75">
      <c r="E1111" s="21"/>
    </row>
    <row r="1112" ht="12.75">
      <c r="E1112" s="21"/>
    </row>
    <row r="1113" ht="12.75">
      <c r="E1113" s="21"/>
    </row>
    <row r="1114" ht="12.75">
      <c r="E1114" s="21"/>
    </row>
    <row r="1115" ht="12.75">
      <c r="E1115" s="21"/>
    </row>
    <row r="1116" ht="12.75">
      <c r="E1116" s="21"/>
    </row>
    <row r="1117" ht="12.75">
      <c r="E1117" s="21"/>
    </row>
    <row r="1118" ht="12.75">
      <c r="E1118" s="21"/>
    </row>
    <row r="1119" ht="12.75">
      <c r="E1119" s="21"/>
    </row>
    <row r="1120" ht="12.75">
      <c r="E1120" s="21"/>
    </row>
    <row r="1121" ht="12.75">
      <c r="E1121" s="21"/>
    </row>
    <row r="1122" ht="12.75">
      <c r="E1122" s="21"/>
    </row>
    <row r="1123" ht="12.75">
      <c r="E1123" s="21"/>
    </row>
    <row r="1124" ht="12.75">
      <c r="E1124" s="21"/>
    </row>
    <row r="1125" ht="12.75">
      <c r="E1125" s="21"/>
    </row>
    <row r="1126" ht="12.75">
      <c r="E1126" s="21"/>
    </row>
    <row r="1127" ht="12.75">
      <c r="E1127" s="21"/>
    </row>
    <row r="1128" ht="12.75">
      <c r="E1128" s="21"/>
    </row>
    <row r="1129" ht="12.75">
      <c r="E1129" s="21"/>
    </row>
    <row r="1130" ht="12.75">
      <c r="E1130" s="21"/>
    </row>
    <row r="1131" ht="12.75">
      <c r="E1131" s="21"/>
    </row>
    <row r="1132" ht="12.75">
      <c r="E1132" s="21"/>
    </row>
    <row r="1133" ht="12.75">
      <c r="E1133" s="21"/>
    </row>
    <row r="1134" ht="12.75">
      <c r="E1134" s="21"/>
    </row>
    <row r="1135" ht="12.75">
      <c r="E1135" s="21"/>
    </row>
    <row r="1136" ht="12.75">
      <c r="E1136" s="21"/>
    </row>
    <row r="1137" ht="12.75">
      <c r="E1137" s="21"/>
    </row>
    <row r="1138" ht="12.75">
      <c r="E1138" s="21"/>
    </row>
    <row r="1139" ht="12.75">
      <c r="E1139" s="21"/>
    </row>
    <row r="1140" ht="12.75">
      <c r="E1140" s="21"/>
    </row>
    <row r="1141" ht="12.75">
      <c r="E1141" s="21"/>
    </row>
    <row r="1142" ht="12.75">
      <c r="E1142" s="21"/>
    </row>
    <row r="1143" ht="12.75">
      <c r="E1143" s="21"/>
    </row>
    <row r="1144" ht="12.75">
      <c r="E1144" s="21"/>
    </row>
    <row r="1145" ht="12.75">
      <c r="E1145" s="21"/>
    </row>
    <row r="1146" ht="12.75">
      <c r="E1146" s="21"/>
    </row>
    <row r="1147" ht="12.75">
      <c r="E1147" s="21"/>
    </row>
    <row r="1148" ht="12.75">
      <c r="E1148" s="21"/>
    </row>
    <row r="1149" ht="12.75">
      <c r="E1149" s="21"/>
    </row>
    <row r="1150" ht="12.75">
      <c r="E1150" s="21"/>
    </row>
    <row r="1151" ht="12.75">
      <c r="E1151" s="21"/>
    </row>
    <row r="1152" ht="12.75">
      <c r="E1152" s="21"/>
    </row>
    <row r="1153" ht="12.75">
      <c r="E1153" s="21"/>
    </row>
    <row r="1154" ht="12.75">
      <c r="E1154" s="21"/>
    </row>
    <row r="1155" ht="12.75">
      <c r="E1155" s="21"/>
    </row>
    <row r="1156" ht="12.75">
      <c r="E1156" s="21"/>
    </row>
    <row r="1157" ht="12.75">
      <c r="E1157" s="21"/>
    </row>
    <row r="1158" ht="12.75">
      <c r="E1158" s="21"/>
    </row>
    <row r="1159" ht="12.75">
      <c r="E1159" s="21"/>
    </row>
    <row r="1160" ht="12.75">
      <c r="E1160" s="21"/>
    </row>
    <row r="1161" ht="12.75">
      <c r="E1161" s="21"/>
    </row>
    <row r="1162" ht="12.75">
      <c r="E1162" s="21"/>
    </row>
    <row r="1163" ht="12.75">
      <c r="E1163" s="21"/>
    </row>
    <row r="1164" ht="12.75">
      <c r="E1164" s="21"/>
    </row>
    <row r="1165" ht="12.75">
      <c r="E1165" s="21"/>
    </row>
    <row r="1166" ht="12.75">
      <c r="E1166" s="21"/>
    </row>
    <row r="1167" ht="12.75">
      <c r="E1167" s="21"/>
    </row>
    <row r="1168" ht="12.75">
      <c r="E1168" s="21"/>
    </row>
    <row r="1169" ht="12.75">
      <c r="E1169" s="21"/>
    </row>
    <row r="1170" ht="12.75">
      <c r="E1170" s="21"/>
    </row>
    <row r="1171" ht="12.75">
      <c r="E1171" s="21"/>
    </row>
    <row r="1172" ht="12.75">
      <c r="E1172" s="21"/>
    </row>
    <row r="1173" ht="12.75">
      <c r="E1173" s="21"/>
    </row>
    <row r="1174" ht="12.75">
      <c r="E1174" s="21"/>
    </row>
    <row r="1175" ht="12.75">
      <c r="E1175" s="21"/>
    </row>
    <row r="1176" ht="12.75">
      <c r="E1176" s="21"/>
    </row>
    <row r="1177" ht="12.75">
      <c r="E1177" s="21"/>
    </row>
    <row r="1178" ht="12.75">
      <c r="E1178" s="21"/>
    </row>
    <row r="1179" ht="12.75">
      <c r="E1179" s="21"/>
    </row>
    <row r="1180" ht="12.75">
      <c r="E1180" s="21"/>
    </row>
    <row r="1181" ht="12.75">
      <c r="E1181" s="21"/>
    </row>
    <row r="1182" ht="12.75">
      <c r="E1182" s="21"/>
    </row>
    <row r="1183" ht="12.75">
      <c r="E1183" s="21"/>
    </row>
    <row r="1184" ht="12.75">
      <c r="E1184" s="21"/>
    </row>
    <row r="1185" ht="12.75">
      <c r="E1185" s="21"/>
    </row>
    <row r="1186" ht="12.75">
      <c r="E1186" s="21"/>
    </row>
    <row r="1187" ht="12.75">
      <c r="E1187" s="21"/>
    </row>
    <row r="1188" ht="12.75">
      <c r="E1188" s="21"/>
    </row>
    <row r="1189" ht="12.75">
      <c r="E1189" s="21"/>
    </row>
    <row r="1190" ht="12.75">
      <c r="E1190" s="21"/>
    </row>
    <row r="1191" ht="12.75">
      <c r="E1191" s="21"/>
    </row>
    <row r="1192" ht="12.75">
      <c r="E1192" s="21"/>
    </row>
    <row r="1193" ht="12.75">
      <c r="E1193" s="21"/>
    </row>
    <row r="1194" ht="12.75">
      <c r="E1194" s="21"/>
    </row>
    <row r="1195" ht="12.75">
      <c r="E1195" s="21"/>
    </row>
    <row r="1196" ht="12.75">
      <c r="E1196" s="21"/>
    </row>
    <row r="1197" ht="12.75">
      <c r="E1197" s="21"/>
    </row>
    <row r="1198" ht="12.75">
      <c r="E1198" s="21"/>
    </row>
    <row r="1199" ht="12.75">
      <c r="E1199" s="21"/>
    </row>
    <row r="1200" ht="12.75">
      <c r="E1200" s="21"/>
    </row>
    <row r="1201" ht="12.75">
      <c r="E1201" s="21"/>
    </row>
    <row r="1202" ht="12.75">
      <c r="E1202" s="21"/>
    </row>
    <row r="1203" ht="12.75">
      <c r="E1203" s="21"/>
    </row>
    <row r="1204" ht="12.75">
      <c r="E1204" s="21"/>
    </row>
    <row r="1205" ht="12.75">
      <c r="E1205" s="21"/>
    </row>
    <row r="1206" ht="12.75">
      <c r="E1206" s="21"/>
    </row>
    <row r="1207" ht="12.75">
      <c r="E1207" s="21"/>
    </row>
    <row r="1208" ht="12.75">
      <c r="E1208" s="21"/>
    </row>
    <row r="1209" ht="12.75">
      <c r="E1209" s="21"/>
    </row>
    <row r="1210" ht="12.75">
      <c r="E1210" s="21"/>
    </row>
    <row r="1211" ht="12.75">
      <c r="E1211" s="21"/>
    </row>
    <row r="1212" ht="12.75">
      <c r="E1212" s="21"/>
    </row>
    <row r="1213" ht="12.75">
      <c r="E1213" s="21"/>
    </row>
    <row r="1214" ht="12.75">
      <c r="E1214" s="21"/>
    </row>
    <row r="1215" ht="12.75">
      <c r="E1215" s="21"/>
    </row>
    <row r="1216" ht="12.75">
      <c r="E1216" s="21"/>
    </row>
    <row r="1217" ht="12.75">
      <c r="E1217" s="21"/>
    </row>
    <row r="1218" ht="12.75">
      <c r="E1218" s="21"/>
    </row>
    <row r="1219" ht="12.75">
      <c r="E1219" s="21"/>
    </row>
    <row r="1220" ht="12.75">
      <c r="E1220" s="21"/>
    </row>
    <row r="1221" ht="12.75">
      <c r="E1221" s="21"/>
    </row>
    <row r="1222" ht="12.75">
      <c r="E1222" s="21"/>
    </row>
    <row r="1223" ht="12.75">
      <c r="E1223" s="21"/>
    </row>
    <row r="1224" ht="12.75">
      <c r="E1224" s="21"/>
    </row>
    <row r="1225" ht="12.75">
      <c r="E1225" s="21"/>
    </row>
    <row r="1226" ht="12.75">
      <c r="E1226" s="21"/>
    </row>
    <row r="1227" ht="12.75">
      <c r="E1227" s="21"/>
    </row>
    <row r="1228" ht="12.75">
      <c r="E1228" s="21"/>
    </row>
    <row r="1229" ht="12.75">
      <c r="E1229" s="21"/>
    </row>
    <row r="1230" ht="12.75">
      <c r="E1230" s="21"/>
    </row>
    <row r="1231" ht="12.75">
      <c r="E1231" s="21"/>
    </row>
    <row r="1232" ht="12.75">
      <c r="E1232" s="21"/>
    </row>
    <row r="1233" ht="12.75">
      <c r="E1233" s="21"/>
    </row>
    <row r="1234" ht="12.75">
      <c r="E1234" s="21"/>
    </row>
    <row r="1235" ht="12.75">
      <c r="E1235" s="21"/>
    </row>
    <row r="1236" ht="12.75">
      <c r="E1236" s="21"/>
    </row>
    <row r="1237" ht="12.75">
      <c r="E1237" s="21"/>
    </row>
    <row r="1238" ht="12.75">
      <c r="E1238" s="21"/>
    </row>
    <row r="1239" ht="12.75">
      <c r="E1239" s="21"/>
    </row>
    <row r="1240" ht="12.75">
      <c r="E1240" s="21"/>
    </row>
    <row r="1241" ht="12.75">
      <c r="E1241" s="21"/>
    </row>
    <row r="1242" ht="12.75">
      <c r="E1242" s="21"/>
    </row>
    <row r="1243" ht="12.75">
      <c r="E1243" s="21"/>
    </row>
    <row r="1244" ht="12.75">
      <c r="E1244" s="21"/>
    </row>
    <row r="1245" ht="12.75">
      <c r="E1245" s="21"/>
    </row>
    <row r="1246" ht="12.75">
      <c r="E1246" s="21"/>
    </row>
    <row r="1247" ht="12.75">
      <c r="E1247" s="21"/>
    </row>
    <row r="1248" ht="12.75">
      <c r="E1248" s="21"/>
    </row>
    <row r="1249" ht="12.75">
      <c r="E1249" s="21"/>
    </row>
    <row r="1250" ht="12.75">
      <c r="E1250" s="21"/>
    </row>
    <row r="1251" ht="12.75">
      <c r="E1251" s="21"/>
    </row>
    <row r="1252" ht="12.75">
      <c r="E1252" s="21"/>
    </row>
    <row r="1253" ht="12.75">
      <c r="E1253" s="21"/>
    </row>
    <row r="1254" ht="12.75">
      <c r="E1254" s="21"/>
    </row>
    <row r="1255" ht="12.75">
      <c r="E1255" s="21"/>
    </row>
    <row r="1256" ht="12.75">
      <c r="E1256" s="21"/>
    </row>
    <row r="1257" ht="12.75">
      <c r="E1257" s="21"/>
    </row>
    <row r="1258" ht="12.75">
      <c r="E1258" s="21"/>
    </row>
    <row r="1259" ht="12.75">
      <c r="E1259" s="21"/>
    </row>
    <row r="1260" ht="12.75">
      <c r="E1260" s="21"/>
    </row>
    <row r="1261" ht="12.75">
      <c r="E1261" s="21"/>
    </row>
    <row r="1262" ht="12.75">
      <c r="E1262" s="21"/>
    </row>
    <row r="1263" ht="12.75">
      <c r="E1263" s="21"/>
    </row>
    <row r="1264" ht="12.75">
      <c r="E1264" s="21"/>
    </row>
    <row r="1265" ht="12.75">
      <c r="E1265" s="21"/>
    </row>
    <row r="1266" ht="12.75">
      <c r="E1266" s="21"/>
    </row>
    <row r="1267" ht="12.75">
      <c r="E1267" s="21"/>
    </row>
    <row r="1268" ht="12.75">
      <c r="E1268" s="21"/>
    </row>
    <row r="1269" ht="12.75">
      <c r="E1269" s="21"/>
    </row>
    <row r="1270" ht="12.75">
      <c r="E1270" s="21"/>
    </row>
    <row r="1271" ht="12.75">
      <c r="E1271" s="21"/>
    </row>
    <row r="1272" ht="12.75">
      <c r="E1272" s="21"/>
    </row>
    <row r="1273" ht="12.75">
      <c r="E1273" s="21"/>
    </row>
    <row r="1274" ht="12.75">
      <c r="E1274" s="21"/>
    </row>
    <row r="1275" ht="12.75">
      <c r="E1275" s="21"/>
    </row>
    <row r="1276" ht="12.75">
      <c r="E1276" s="21"/>
    </row>
    <row r="1277" ht="12.75">
      <c r="E1277" s="21"/>
    </row>
    <row r="1278" ht="12.75">
      <c r="E1278" s="21"/>
    </row>
    <row r="1279" ht="12.75">
      <c r="E1279" s="21"/>
    </row>
    <row r="1280" ht="12.75">
      <c r="E1280" s="21"/>
    </row>
    <row r="1281" ht="12.75">
      <c r="E1281" s="21"/>
    </row>
    <row r="1282" ht="12.75">
      <c r="E1282" s="21"/>
    </row>
    <row r="1283" ht="12.75">
      <c r="E1283" s="21"/>
    </row>
    <row r="1284" ht="12.75">
      <c r="E1284" s="21"/>
    </row>
    <row r="1285" ht="12.75">
      <c r="E1285" s="21"/>
    </row>
    <row r="1286" ht="12.75">
      <c r="E1286" s="21"/>
    </row>
    <row r="1287" ht="12.75">
      <c r="E1287" s="21"/>
    </row>
    <row r="1288" ht="12.75">
      <c r="E1288" s="21"/>
    </row>
    <row r="1289" ht="12.75">
      <c r="E1289" s="21"/>
    </row>
    <row r="1290" ht="12.75">
      <c r="E1290" s="21"/>
    </row>
    <row r="1291" ht="12.75">
      <c r="E1291" s="21"/>
    </row>
    <row r="1292" ht="12.75">
      <c r="E1292" s="21"/>
    </row>
    <row r="1293" ht="12.75">
      <c r="E1293" s="21"/>
    </row>
    <row r="1294" ht="12.75">
      <c r="E1294" s="21"/>
    </row>
    <row r="1295" ht="12.75">
      <c r="E1295" s="21"/>
    </row>
    <row r="1296" ht="12.75">
      <c r="E1296" s="21"/>
    </row>
    <row r="1297" ht="12.75">
      <c r="E1297" s="21"/>
    </row>
    <row r="1298" ht="12.75">
      <c r="E1298" s="21"/>
    </row>
    <row r="1299" ht="12.75">
      <c r="E1299" s="21"/>
    </row>
    <row r="1300" ht="12.75">
      <c r="E1300" s="21"/>
    </row>
    <row r="1301" ht="12.75">
      <c r="E1301" s="21"/>
    </row>
    <row r="1302" ht="12.75">
      <c r="E1302" s="21"/>
    </row>
    <row r="1303" ht="12.75">
      <c r="E1303" s="21"/>
    </row>
    <row r="1304" ht="12.75">
      <c r="E1304" s="21"/>
    </row>
    <row r="1305" ht="12.75">
      <c r="E1305" s="21"/>
    </row>
    <row r="1306" ht="12.75">
      <c r="E1306" s="21"/>
    </row>
    <row r="1307" ht="12.75">
      <c r="E1307" s="21"/>
    </row>
    <row r="1308" ht="12.75">
      <c r="E1308" s="21"/>
    </row>
    <row r="1309" ht="12.75">
      <c r="E1309" s="21"/>
    </row>
    <row r="1310" ht="12.75">
      <c r="E1310" s="21"/>
    </row>
    <row r="1311" ht="12.75">
      <c r="E1311" s="21"/>
    </row>
    <row r="1312" ht="12.75">
      <c r="E1312" s="21"/>
    </row>
    <row r="1313" ht="12.75">
      <c r="E1313" s="21"/>
    </row>
    <row r="1314" ht="12.75">
      <c r="E1314" s="21"/>
    </row>
    <row r="1315" ht="12.75">
      <c r="E1315" s="21"/>
    </row>
    <row r="1316" ht="12.75">
      <c r="E1316" s="21"/>
    </row>
    <row r="1317" ht="12.75">
      <c r="E1317" s="21"/>
    </row>
    <row r="1318" ht="12.75">
      <c r="E1318" s="21"/>
    </row>
    <row r="1319" ht="12.75">
      <c r="E1319" s="21"/>
    </row>
    <row r="1320" ht="12.75">
      <c r="E1320" s="21"/>
    </row>
    <row r="1321" ht="12.75">
      <c r="E1321" s="21"/>
    </row>
    <row r="1322" ht="12.75">
      <c r="E1322" s="21"/>
    </row>
    <row r="1323" ht="12.75">
      <c r="E1323" s="21"/>
    </row>
    <row r="1324" ht="12.75">
      <c r="E1324" s="21"/>
    </row>
    <row r="1325" ht="12.75">
      <c r="E1325" s="21"/>
    </row>
    <row r="1326" ht="12.75">
      <c r="E1326" s="21"/>
    </row>
    <row r="1327" ht="12.75">
      <c r="E1327" s="21"/>
    </row>
    <row r="1328" ht="12.75">
      <c r="E1328" s="21"/>
    </row>
    <row r="1329" ht="12.75">
      <c r="E1329" s="21"/>
    </row>
    <row r="1330" ht="12.75">
      <c r="E1330" s="21"/>
    </row>
    <row r="1331" ht="12.75">
      <c r="E1331" s="21"/>
    </row>
    <row r="1332" ht="12.75">
      <c r="E1332" s="21"/>
    </row>
    <row r="1333" ht="12.75">
      <c r="E1333" s="21"/>
    </row>
    <row r="1334" ht="12.75">
      <c r="E1334" s="21"/>
    </row>
    <row r="1335" ht="12.75">
      <c r="E1335" s="21"/>
    </row>
    <row r="1336" ht="12.75">
      <c r="E1336" s="21"/>
    </row>
    <row r="1337" ht="12.75">
      <c r="E1337" s="21"/>
    </row>
    <row r="1338" ht="12.75">
      <c r="E1338" s="21"/>
    </row>
    <row r="1339" ht="12.75">
      <c r="E1339" s="21"/>
    </row>
    <row r="1340" ht="12.75">
      <c r="E1340" s="21"/>
    </row>
    <row r="1341" ht="12.75">
      <c r="E1341" s="21"/>
    </row>
    <row r="1342" ht="12.75">
      <c r="E1342" s="21"/>
    </row>
    <row r="1343" ht="12.75">
      <c r="E1343" s="21"/>
    </row>
    <row r="1344" ht="12.75">
      <c r="E1344" s="21"/>
    </row>
    <row r="1345" ht="12.75">
      <c r="E1345" s="21"/>
    </row>
    <row r="1346" ht="12.75">
      <c r="E1346" s="21"/>
    </row>
    <row r="1347" ht="12.75">
      <c r="E1347" s="21"/>
    </row>
    <row r="1348" ht="12.75">
      <c r="E1348" s="21"/>
    </row>
    <row r="1349" ht="12.75">
      <c r="E1349" s="21"/>
    </row>
    <row r="1350" ht="12.75">
      <c r="E1350" s="21"/>
    </row>
    <row r="1351" ht="12.75">
      <c r="E1351" s="21"/>
    </row>
    <row r="1352" ht="12.75">
      <c r="E1352" s="21"/>
    </row>
    <row r="1353" ht="12.75">
      <c r="E1353" s="21"/>
    </row>
    <row r="1354" ht="12.75">
      <c r="E1354" s="21"/>
    </row>
    <row r="1355" ht="12.75">
      <c r="E1355" s="21"/>
    </row>
    <row r="1356" ht="12.75">
      <c r="E1356" s="21"/>
    </row>
    <row r="1357" ht="12.75">
      <c r="E1357" s="21"/>
    </row>
    <row r="1358" ht="12.75">
      <c r="E1358" s="21"/>
    </row>
    <row r="1359" ht="12.75">
      <c r="E1359" s="21"/>
    </row>
    <row r="1360" ht="12.75">
      <c r="E1360" s="21"/>
    </row>
    <row r="1361" ht="12.75">
      <c r="E1361" s="21"/>
    </row>
    <row r="1362" ht="12.75">
      <c r="E1362" s="21"/>
    </row>
    <row r="1363" ht="12.75">
      <c r="E1363" s="21"/>
    </row>
    <row r="1364" ht="12.75">
      <c r="E1364" s="21"/>
    </row>
    <row r="1365" ht="12.75">
      <c r="E1365" s="21"/>
    </row>
    <row r="1366" ht="12.75">
      <c r="E1366" s="21"/>
    </row>
    <row r="1367" ht="12.75">
      <c r="E1367" s="21"/>
    </row>
    <row r="1368" ht="12.75">
      <c r="E1368" s="21"/>
    </row>
    <row r="1369" ht="12.75">
      <c r="E1369" s="21"/>
    </row>
    <row r="1370" ht="12.75">
      <c r="E1370" s="21"/>
    </row>
    <row r="1371" ht="12.75">
      <c r="E1371" s="21"/>
    </row>
    <row r="1372" ht="12.75">
      <c r="E1372" s="21"/>
    </row>
    <row r="1373" ht="12.75">
      <c r="E1373" s="21"/>
    </row>
    <row r="1374" ht="12.75">
      <c r="E1374" s="21"/>
    </row>
    <row r="1375" ht="12.75">
      <c r="E1375" s="21"/>
    </row>
    <row r="1376" ht="12.75">
      <c r="E1376" s="21"/>
    </row>
    <row r="1377" ht="12.75">
      <c r="E1377" s="21"/>
    </row>
    <row r="1378" ht="12.75">
      <c r="E1378" s="21"/>
    </row>
    <row r="1379" ht="12.75">
      <c r="E1379" s="21"/>
    </row>
    <row r="1380" ht="12.75">
      <c r="E1380" s="21"/>
    </row>
    <row r="1381" ht="12.75">
      <c r="E1381" s="21"/>
    </row>
    <row r="1382" ht="12.75">
      <c r="E1382" s="21"/>
    </row>
    <row r="1383" ht="12.75">
      <c r="E1383" s="21"/>
    </row>
    <row r="1384" ht="12.75">
      <c r="E1384" s="21"/>
    </row>
    <row r="1385" ht="12.75">
      <c r="E1385" s="21"/>
    </row>
    <row r="1386" ht="12.75">
      <c r="E1386" s="21"/>
    </row>
    <row r="1387" ht="12.75">
      <c r="E1387" s="21"/>
    </row>
    <row r="1388" ht="12.75">
      <c r="E1388" s="21"/>
    </row>
    <row r="1389" ht="12.75">
      <c r="E1389" s="21"/>
    </row>
    <row r="1390" ht="12.75">
      <c r="E1390" s="21"/>
    </row>
    <row r="1391" ht="12.75">
      <c r="E1391" s="21"/>
    </row>
    <row r="1392" ht="12.75">
      <c r="E1392" s="21"/>
    </row>
    <row r="1393" ht="12.75">
      <c r="E1393" s="21"/>
    </row>
    <row r="1394" ht="12.75">
      <c r="E1394" s="21"/>
    </row>
    <row r="1395" ht="12.75">
      <c r="E1395" s="21"/>
    </row>
    <row r="1396" ht="12.75">
      <c r="E1396" s="21"/>
    </row>
    <row r="1397" ht="12.75">
      <c r="E1397" s="21"/>
    </row>
    <row r="1398" ht="12.75">
      <c r="E1398" s="21"/>
    </row>
    <row r="1399" ht="12.75">
      <c r="E1399" s="21"/>
    </row>
    <row r="1400" ht="12.75">
      <c r="E1400" s="21"/>
    </row>
    <row r="1401" ht="12.75">
      <c r="E1401" s="21"/>
    </row>
    <row r="1402" ht="12.75">
      <c r="E1402" s="21"/>
    </row>
    <row r="1403" ht="12.75">
      <c r="E1403" s="21"/>
    </row>
    <row r="1404" ht="12.75">
      <c r="E1404" s="21"/>
    </row>
    <row r="1405" ht="12.75">
      <c r="E1405" s="21"/>
    </row>
    <row r="1406" ht="12.75">
      <c r="E1406" s="21"/>
    </row>
    <row r="1407" ht="12.75">
      <c r="E1407" s="21"/>
    </row>
    <row r="1408" ht="12.75">
      <c r="E1408" s="21"/>
    </row>
    <row r="1409" ht="12.75">
      <c r="E1409" s="21"/>
    </row>
    <row r="1410" ht="12.75">
      <c r="E1410" s="21"/>
    </row>
    <row r="1411" ht="12.75">
      <c r="E1411" s="21"/>
    </row>
    <row r="1412" ht="12.75">
      <c r="E1412" s="21"/>
    </row>
    <row r="1413" ht="12.75">
      <c r="E1413" s="21"/>
    </row>
    <row r="1414" ht="12.75">
      <c r="E1414" s="21"/>
    </row>
    <row r="1415" ht="12.75">
      <c r="E1415" s="21"/>
    </row>
    <row r="1416" ht="12.75">
      <c r="E1416" s="21"/>
    </row>
    <row r="1417" ht="12.75">
      <c r="E1417" s="21"/>
    </row>
    <row r="1418" ht="12.75">
      <c r="E1418" s="21"/>
    </row>
    <row r="1419" ht="12.75">
      <c r="E1419" s="21"/>
    </row>
    <row r="1420" ht="12.75">
      <c r="E1420" s="21"/>
    </row>
    <row r="1421" ht="12.75">
      <c r="E1421" s="21"/>
    </row>
    <row r="1422" ht="12.75">
      <c r="E1422" s="21"/>
    </row>
    <row r="1423" ht="12.75">
      <c r="E1423" s="21"/>
    </row>
    <row r="1424" ht="12.75">
      <c r="E1424" s="21"/>
    </row>
    <row r="1425" ht="12.75">
      <c r="E1425" s="21"/>
    </row>
    <row r="1426" ht="12.75">
      <c r="E1426" s="21"/>
    </row>
    <row r="1427" ht="12.75">
      <c r="E1427" s="21"/>
    </row>
    <row r="1428" ht="12.75">
      <c r="E1428" s="21"/>
    </row>
    <row r="1429" ht="12.75">
      <c r="E1429" s="21"/>
    </row>
    <row r="1430" ht="12.75">
      <c r="E1430" s="21"/>
    </row>
    <row r="1431" ht="12.75">
      <c r="E1431" s="21"/>
    </row>
    <row r="1432" ht="12.75">
      <c r="E1432" s="21"/>
    </row>
    <row r="1433" ht="12.75">
      <c r="E1433" s="21"/>
    </row>
    <row r="1434" ht="12.75">
      <c r="E1434" s="21"/>
    </row>
    <row r="1435" ht="12.75">
      <c r="E1435" s="21"/>
    </row>
    <row r="1436" ht="12.75">
      <c r="E1436" s="21"/>
    </row>
    <row r="1437" ht="12.75">
      <c r="E1437" s="21"/>
    </row>
    <row r="1438" ht="12.75">
      <c r="E1438" s="21"/>
    </row>
    <row r="1439" ht="12.75">
      <c r="E1439" s="21"/>
    </row>
    <row r="1440" ht="12.75">
      <c r="E1440" s="21"/>
    </row>
    <row r="1441" ht="12.75">
      <c r="E1441" s="21"/>
    </row>
    <row r="1442" ht="12.75">
      <c r="E1442" s="21"/>
    </row>
    <row r="1443" ht="12.75">
      <c r="E1443" s="21"/>
    </row>
    <row r="1444" ht="12.75">
      <c r="E1444" s="21"/>
    </row>
    <row r="1445" ht="12.75">
      <c r="E1445" s="21"/>
    </row>
    <row r="1446" ht="12.75">
      <c r="E1446" s="21"/>
    </row>
    <row r="1447" ht="12.75">
      <c r="E1447" s="21"/>
    </row>
    <row r="1448" ht="12.75">
      <c r="E1448" s="21"/>
    </row>
    <row r="1449" ht="12.75">
      <c r="E1449" s="21"/>
    </row>
    <row r="1450" ht="12.75">
      <c r="E1450" s="21"/>
    </row>
    <row r="1451" ht="12.75">
      <c r="E1451" s="21"/>
    </row>
    <row r="1452" ht="12.75">
      <c r="E1452" s="21"/>
    </row>
    <row r="1453" ht="12.75">
      <c r="E1453" s="21"/>
    </row>
    <row r="1454" ht="12.75">
      <c r="E1454" s="21"/>
    </row>
    <row r="1455" ht="12.75">
      <c r="E1455" s="21"/>
    </row>
    <row r="1456" ht="12.75">
      <c r="E1456" s="21"/>
    </row>
    <row r="1457" ht="12.75">
      <c r="E1457" s="21"/>
    </row>
    <row r="1458" ht="12.75">
      <c r="E1458" s="21"/>
    </row>
    <row r="1459" ht="12.75">
      <c r="E1459" s="21"/>
    </row>
    <row r="1460" ht="12.75">
      <c r="E1460" s="21"/>
    </row>
    <row r="1461" ht="12.75">
      <c r="E1461" s="21"/>
    </row>
    <row r="1462" ht="12.75">
      <c r="E1462" s="21"/>
    </row>
    <row r="1463" ht="12.75">
      <c r="E1463" s="21"/>
    </row>
    <row r="1464" ht="12.75">
      <c r="E1464" s="21"/>
    </row>
    <row r="1465" ht="12.75">
      <c r="E1465" s="21"/>
    </row>
    <row r="1466" ht="12.75">
      <c r="E1466" s="21"/>
    </row>
    <row r="1467" ht="12.75">
      <c r="E1467" s="21"/>
    </row>
    <row r="1468" ht="12.75">
      <c r="E1468" s="21"/>
    </row>
    <row r="1469" ht="12.75">
      <c r="E1469" s="21"/>
    </row>
    <row r="1470" ht="12.75">
      <c r="E1470" s="21"/>
    </row>
    <row r="1471" ht="12.75">
      <c r="E1471" s="21"/>
    </row>
    <row r="1472" ht="12.75">
      <c r="E1472" s="21"/>
    </row>
    <row r="1473" ht="12.75">
      <c r="E1473" s="21"/>
    </row>
    <row r="1474" ht="12.75">
      <c r="E1474" s="21"/>
    </row>
    <row r="1475" ht="12.75">
      <c r="E1475" s="21"/>
    </row>
    <row r="1476" ht="12.75">
      <c r="E1476" s="21"/>
    </row>
    <row r="1477" ht="12.75">
      <c r="E1477" s="21"/>
    </row>
    <row r="1478" ht="12.75">
      <c r="E1478" s="21"/>
    </row>
    <row r="1479" ht="12.75">
      <c r="E1479" s="21"/>
    </row>
    <row r="1480" ht="12.75">
      <c r="E1480" s="21"/>
    </row>
    <row r="1481" ht="12.75">
      <c r="E1481" s="21"/>
    </row>
    <row r="1482" ht="12.75">
      <c r="E1482" s="21"/>
    </row>
    <row r="1483" ht="12.75">
      <c r="E1483" s="21"/>
    </row>
    <row r="1484" ht="12.75">
      <c r="E1484" s="21"/>
    </row>
    <row r="1485" ht="12.75">
      <c r="E1485" s="21"/>
    </row>
    <row r="1486" ht="12.75">
      <c r="E1486" s="21"/>
    </row>
    <row r="1487" ht="12.75">
      <c r="E1487" s="21"/>
    </row>
    <row r="1488" ht="12.75">
      <c r="E1488" s="21"/>
    </row>
    <row r="1489" ht="12.75">
      <c r="E1489" s="21"/>
    </row>
    <row r="1490" ht="12.75">
      <c r="E1490" s="21"/>
    </row>
    <row r="1491" ht="12.75">
      <c r="E1491" s="21"/>
    </row>
    <row r="1492" ht="12.75">
      <c r="E1492" s="21"/>
    </row>
    <row r="1493" ht="12.75">
      <c r="E1493" s="21"/>
    </row>
    <row r="1494" ht="12.75">
      <c r="E1494" s="21"/>
    </row>
    <row r="1495" ht="12.75">
      <c r="E1495" s="21"/>
    </row>
    <row r="1496" ht="12.75">
      <c r="E1496" s="21"/>
    </row>
    <row r="1497" ht="12.75">
      <c r="E1497" s="21"/>
    </row>
    <row r="1498" ht="12.75">
      <c r="E1498" s="21"/>
    </row>
    <row r="1499" ht="12.75">
      <c r="E1499" s="21"/>
    </row>
    <row r="1500" ht="12.75">
      <c r="E1500" s="21"/>
    </row>
    <row r="1501" ht="12.75">
      <c r="E1501" s="21"/>
    </row>
    <row r="1502" ht="12.75">
      <c r="E1502" s="21"/>
    </row>
    <row r="1503" ht="12.75">
      <c r="E1503" s="21"/>
    </row>
    <row r="1504" ht="12.75">
      <c r="E1504" s="21"/>
    </row>
    <row r="1505" ht="12.75">
      <c r="E1505" s="21"/>
    </row>
    <row r="1506" ht="12.75">
      <c r="E1506" s="21"/>
    </row>
    <row r="1507" ht="12.75">
      <c r="E1507" s="21"/>
    </row>
    <row r="1508" ht="12.75">
      <c r="E1508" s="21"/>
    </row>
    <row r="1509" ht="12.75">
      <c r="E1509" s="21"/>
    </row>
    <row r="1510" ht="12.75">
      <c r="E1510" s="21"/>
    </row>
    <row r="1511" ht="12.75">
      <c r="E1511" s="21"/>
    </row>
    <row r="1512" ht="12.75">
      <c r="E1512" s="21"/>
    </row>
    <row r="1513" ht="12.75">
      <c r="E1513" s="21"/>
    </row>
    <row r="1514" ht="12.75">
      <c r="E1514" s="21"/>
    </row>
    <row r="1515" ht="12.75">
      <c r="E1515" s="21"/>
    </row>
    <row r="1516" ht="12.75">
      <c r="E1516" s="21"/>
    </row>
    <row r="1517" ht="12.75">
      <c r="E1517" s="21"/>
    </row>
    <row r="1518" ht="12.75">
      <c r="E1518" s="21"/>
    </row>
    <row r="1519" ht="12.75">
      <c r="E1519" s="21"/>
    </row>
    <row r="1520" ht="12.75">
      <c r="E1520" s="21"/>
    </row>
    <row r="1521" ht="12.75">
      <c r="E1521" s="21"/>
    </row>
    <row r="1522" ht="12.75">
      <c r="E1522" s="21"/>
    </row>
    <row r="1523" ht="12.75">
      <c r="E1523" s="21"/>
    </row>
    <row r="1524" ht="12.75">
      <c r="E1524" s="21"/>
    </row>
    <row r="1525" ht="12.75">
      <c r="E1525" s="21"/>
    </row>
    <row r="1526" ht="12.75">
      <c r="E1526" s="21"/>
    </row>
    <row r="1527" ht="12.75">
      <c r="E1527" s="21"/>
    </row>
    <row r="1528" ht="12.75">
      <c r="E1528" s="21"/>
    </row>
    <row r="1529" ht="12.75">
      <c r="E1529" s="21"/>
    </row>
    <row r="1530" ht="12.75">
      <c r="E1530" s="21"/>
    </row>
    <row r="1531" ht="12.75">
      <c r="E1531" s="21"/>
    </row>
    <row r="1532" ht="12.75">
      <c r="E1532" s="21"/>
    </row>
    <row r="1533" ht="12.75">
      <c r="E1533" s="21"/>
    </row>
    <row r="1534" ht="12.75">
      <c r="E1534" s="21"/>
    </row>
    <row r="1535" ht="12.75">
      <c r="E1535" s="21"/>
    </row>
    <row r="1536" ht="12.75">
      <c r="E1536" s="21"/>
    </row>
    <row r="1537" ht="12.75">
      <c r="E1537" s="21"/>
    </row>
    <row r="1538" ht="12.75">
      <c r="E1538" s="21"/>
    </row>
    <row r="1539" ht="12.75">
      <c r="E1539" s="21"/>
    </row>
    <row r="1540" ht="12.75">
      <c r="E1540" s="21"/>
    </row>
    <row r="1541" ht="12.75">
      <c r="E1541" s="21"/>
    </row>
    <row r="1542" ht="12.75">
      <c r="E1542" s="21"/>
    </row>
    <row r="1543" ht="12.75">
      <c r="E1543" s="21"/>
    </row>
    <row r="1544" ht="12.75">
      <c r="E1544" s="21"/>
    </row>
    <row r="1545" ht="12.75">
      <c r="E1545" s="21"/>
    </row>
    <row r="1546" ht="12.75">
      <c r="E1546" s="21"/>
    </row>
    <row r="1547" ht="12.75">
      <c r="E1547" s="21"/>
    </row>
    <row r="1548" ht="12.75">
      <c r="E1548" s="21"/>
    </row>
    <row r="1549" ht="12.75">
      <c r="E1549" s="21"/>
    </row>
    <row r="1550" ht="12.75">
      <c r="E1550" s="21"/>
    </row>
    <row r="1551" ht="12.75">
      <c r="E1551" s="21"/>
    </row>
    <row r="1552" ht="12.75">
      <c r="E1552" s="21"/>
    </row>
    <row r="1553" ht="12.75">
      <c r="E1553" s="21"/>
    </row>
    <row r="1554" ht="12.75">
      <c r="E1554" s="21"/>
    </row>
    <row r="1555" ht="12.75">
      <c r="E1555" s="21"/>
    </row>
    <row r="1556" ht="12.75">
      <c r="E1556" s="21"/>
    </row>
    <row r="1557" ht="12.75">
      <c r="E1557" s="21"/>
    </row>
    <row r="1558" ht="12.75">
      <c r="E1558" s="21"/>
    </row>
    <row r="1559" ht="12.75">
      <c r="E1559" s="21"/>
    </row>
    <row r="1560" ht="12.75">
      <c r="E1560" s="21"/>
    </row>
    <row r="1561" ht="12.75">
      <c r="E1561" s="21"/>
    </row>
    <row r="1562" ht="12.75">
      <c r="E1562" s="21"/>
    </row>
    <row r="1563" ht="12.75">
      <c r="E1563" s="21"/>
    </row>
    <row r="1564" ht="12.75">
      <c r="E1564" s="21"/>
    </row>
    <row r="1565" ht="12.75">
      <c r="E1565" s="21"/>
    </row>
    <row r="1566" ht="12.75">
      <c r="E1566" s="21"/>
    </row>
    <row r="1567" ht="12.75">
      <c r="E1567" s="21"/>
    </row>
    <row r="1568" ht="12.75">
      <c r="E1568" s="21"/>
    </row>
    <row r="1569" ht="12.75">
      <c r="E1569" s="21"/>
    </row>
    <row r="1570" ht="12.75">
      <c r="E1570" s="21"/>
    </row>
    <row r="1571" ht="12.75">
      <c r="E1571" s="21"/>
    </row>
    <row r="1572" ht="12.75">
      <c r="E1572" s="21"/>
    </row>
    <row r="1573" ht="12.75">
      <c r="E1573" s="21"/>
    </row>
    <row r="1574" ht="12.75">
      <c r="E1574" s="21"/>
    </row>
    <row r="1575" ht="12.75">
      <c r="E1575" s="21"/>
    </row>
    <row r="1576" ht="12.75">
      <c r="E1576" s="21"/>
    </row>
    <row r="1577" ht="12.75">
      <c r="E1577" s="21"/>
    </row>
    <row r="1578" ht="12.75">
      <c r="E1578" s="21"/>
    </row>
    <row r="1579" ht="12.75">
      <c r="E1579" s="21"/>
    </row>
    <row r="1580" ht="12.75">
      <c r="E1580" s="21"/>
    </row>
    <row r="1581" ht="12.75">
      <c r="E1581" s="21"/>
    </row>
    <row r="1582" ht="12.75">
      <c r="E1582" s="21"/>
    </row>
    <row r="1583" ht="12.75">
      <c r="E1583" s="21"/>
    </row>
    <row r="1584" ht="12.75">
      <c r="E1584" s="21"/>
    </row>
    <row r="1585" ht="12.75">
      <c r="E1585" s="21"/>
    </row>
    <row r="1586" ht="12.75">
      <c r="E1586" s="21"/>
    </row>
    <row r="1587" ht="12.75">
      <c r="E1587" s="21"/>
    </row>
    <row r="1588" ht="12.75">
      <c r="E1588" s="21"/>
    </row>
    <row r="1589" ht="12.75">
      <c r="E1589" s="21"/>
    </row>
    <row r="1590" ht="12.75">
      <c r="E1590" s="21"/>
    </row>
    <row r="1591" ht="12.75">
      <c r="E1591" s="21"/>
    </row>
    <row r="1592" ht="12.75">
      <c r="E1592" s="21"/>
    </row>
    <row r="1593" ht="12.75">
      <c r="E1593" s="21"/>
    </row>
    <row r="1594" ht="12.75">
      <c r="E1594" s="21"/>
    </row>
    <row r="1595" ht="12.75">
      <c r="E1595" s="21"/>
    </row>
    <row r="1596" ht="12.75">
      <c r="E1596" s="21"/>
    </row>
    <row r="1597" ht="12.75">
      <c r="E1597" s="21"/>
    </row>
    <row r="1598" ht="12.75">
      <c r="E1598" s="21"/>
    </row>
    <row r="1599" ht="12.75">
      <c r="E1599" s="21"/>
    </row>
    <row r="1600" ht="12.75">
      <c r="E1600" s="21"/>
    </row>
    <row r="1601" ht="12.75">
      <c r="E1601" s="21"/>
    </row>
    <row r="1602" ht="12.75">
      <c r="E1602" s="21"/>
    </row>
    <row r="1603" ht="12.75">
      <c r="E1603" s="21"/>
    </row>
    <row r="1604" ht="12.75">
      <c r="E1604" s="21"/>
    </row>
    <row r="1605" ht="12.75">
      <c r="E1605" s="21"/>
    </row>
    <row r="1606" ht="12.75">
      <c r="E1606" s="21"/>
    </row>
    <row r="1607" ht="12.75">
      <c r="E1607" s="21"/>
    </row>
    <row r="1608" ht="12.75">
      <c r="E1608" s="21"/>
    </row>
    <row r="1609" ht="12.75">
      <c r="E1609" s="21"/>
    </row>
    <row r="1610" ht="12.75">
      <c r="E1610" s="21"/>
    </row>
    <row r="1611" ht="12.75">
      <c r="E1611" s="21"/>
    </row>
    <row r="1612" ht="12.75">
      <c r="E1612" s="21"/>
    </row>
    <row r="1613" ht="12.75">
      <c r="E1613" s="21"/>
    </row>
    <row r="1614" ht="12.75">
      <c r="E1614" s="21"/>
    </row>
    <row r="1615" ht="12.75">
      <c r="E1615" s="21"/>
    </row>
    <row r="1616" ht="12.75">
      <c r="E1616" s="21"/>
    </row>
    <row r="1617" ht="12.75">
      <c r="E1617" s="21"/>
    </row>
    <row r="1618" ht="12.75">
      <c r="E1618" s="21"/>
    </row>
    <row r="1619" ht="12.75">
      <c r="E1619" s="21"/>
    </row>
    <row r="1620" ht="12.75">
      <c r="E1620" s="21"/>
    </row>
    <row r="1621" ht="12.75">
      <c r="E1621" s="21"/>
    </row>
    <row r="1622" ht="12.75">
      <c r="E1622" s="21"/>
    </row>
    <row r="1623" ht="12.75">
      <c r="E1623" s="21"/>
    </row>
    <row r="1624" ht="12.75">
      <c r="E1624" s="21"/>
    </row>
    <row r="1625" ht="12.75">
      <c r="E1625" s="21"/>
    </row>
    <row r="1626" ht="12.75">
      <c r="E1626" s="21"/>
    </row>
    <row r="1627" ht="12.75">
      <c r="E1627" s="21"/>
    </row>
    <row r="1628" ht="12.75">
      <c r="E1628" s="21"/>
    </row>
    <row r="1629" ht="12.75">
      <c r="E1629" s="21"/>
    </row>
    <row r="1630" ht="12.75">
      <c r="E1630" s="21"/>
    </row>
    <row r="1631" ht="12.75">
      <c r="E1631" s="21"/>
    </row>
    <row r="1632" ht="12.75">
      <c r="E1632" s="21"/>
    </row>
    <row r="1633" ht="12.75">
      <c r="E1633" s="21"/>
    </row>
    <row r="1634" ht="12.75">
      <c r="E1634" s="21"/>
    </row>
    <row r="1635" ht="12.75">
      <c r="E1635" s="21"/>
    </row>
    <row r="1636" ht="12.75">
      <c r="E1636" s="21"/>
    </row>
    <row r="1637" ht="12.75">
      <c r="E1637" s="21"/>
    </row>
    <row r="1638" ht="12.75">
      <c r="E1638" s="21"/>
    </row>
    <row r="1639" ht="12.75">
      <c r="E1639" s="21"/>
    </row>
    <row r="1640" ht="12.75">
      <c r="E1640" s="21"/>
    </row>
    <row r="1641" ht="12.75">
      <c r="E1641" s="21"/>
    </row>
    <row r="1642" ht="12.75">
      <c r="E1642" s="21"/>
    </row>
    <row r="1643" ht="12.75">
      <c r="E1643" s="21"/>
    </row>
    <row r="1644" ht="12.75">
      <c r="E1644" s="21"/>
    </row>
    <row r="1645" ht="12.75">
      <c r="E1645" s="21"/>
    </row>
    <row r="1646" ht="12.75">
      <c r="E1646" s="21"/>
    </row>
    <row r="1647" ht="12.75">
      <c r="E1647" s="21"/>
    </row>
    <row r="1648" ht="12.75">
      <c r="E1648" s="21"/>
    </row>
    <row r="1649" ht="12.75">
      <c r="E1649" s="21"/>
    </row>
    <row r="1650" ht="12.75">
      <c r="E1650" s="21"/>
    </row>
    <row r="1651" ht="12.75">
      <c r="E1651" s="21"/>
    </row>
    <row r="1652" ht="12.75">
      <c r="E1652" s="21"/>
    </row>
    <row r="1653" ht="12.75">
      <c r="E1653" s="21"/>
    </row>
    <row r="1654" ht="12.75">
      <c r="E1654" s="21"/>
    </row>
    <row r="1655" ht="12.75">
      <c r="E1655" s="21"/>
    </row>
    <row r="1656" ht="12.75">
      <c r="E1656" s="21"/>
    </row>
    <row r="1657" ht="12.75">
      <c r="E1657" s="21"/>
    </row>
    <row r="1658" ht="12.75">
      <c r="E1658" s="21"/>
    </row>
    <row r="1659" ht="12.75">
      <c r="E1659" s="21"/>
    </row>
    <row r="1660" ht="12.75">
      <c r="E1660" s="21"/>
    </row>
    <row r="1661" ht="12.75">
      <c r="E1661" s="21"/>
    </row>
    <row r="1662" ht="12.75">
      <c r="E1662" s="21"/>
    </row>
    <row r="1663" ht="12.75">
      <c r="E1663" s="21"/>
    </row>
    <row r="1664" ht="12.75">
      <c r="E1664" s="21"/>
    </row>
    <row r="1665" ht="12.75">
      <c r="E1665" s="21"/>
    </row>
    <row r="1666" ht="12.75">
      <c r="E1666" s="21"/>
    </row>
    <row r="1667" ht="12.75">
      <c r="E1667" s="21"/>
    </row>
    <row r="1668" ht="12.75">
      <c r="E1668" s="21"/>
    </row>
    <row r="1669" ht="12.75">
      <c r="E1669" s="21"/>
    </row>
    <row r="1670" ht="12.75">
      <c r="E1670" s="21"/>
    </row>
    <row r="1671" ht="12.75">
      <c r="E1671" s="21"/>
    </row>
    <row r="1672" ht="12.75">
      <c r="E1672" s="21"/>
    </row>
    <row r="1673" ht="12.75">
      <c r="E1673" s="21"/>
    </row>
    <row r="1674" ht="12.75">
      <c r="E1674" s="21"/>
    </row>
    <row r="1675" ht="12.75">
      <c r="E1675" s="21"/>
    </row>
    <row r="1676" ht="12.75">
      <c r="E1676" s="21"/>
    </row>
    <row r="1677" ht="12.75">
      <c r="E1677" s="21"/>
    </row>
    <row r="1678" ht="12.75">
      <c r="E1678" s="21"/>
    </row>
    <row r="1679" ht="12.75">
      <c r="E1679" s="21"/>
    </row>
    <row r="1680" ht="12.75">
      <c r="E1680" s="21"/>
    </row>
    <row r="1681" ht="12.75">
      <c r="E1681" s="21"/>
    </row>
    <row r="1682" ht="12.75">
      <c r="E1682" s="21"/>
    </row>
    <row r="1683" ht="12.75">
      <c r="E1683" s="21"/>
    </row>
    <row r="1684" ht="12.75">
      <c r="E1684" s="21"/>
    </row>
    <row r="1685" ht="12.75">
      <c r="E1685" s="21"/>
    </row>
    <row r="1686" ht="12.75">
      <c r="E1686" s="21"/>
    </row>
    <row r="1687" ht="12.75">
      <c r="E1687" s="21"/>
    </row>
    <row r="1688" ht="12.75">
      <c r="E1688" s="21"/>
    </row>
    <row r="1689" ht="12.75">
      <c r="E1689" s="21"/>
    </row>
    <row r="1690" ht="12.75">
      <c r="E1690" s="21"/>
    </row>
    <row r="1691" ht="12.75">
      <c r="E1691" s="21"/>
    </row>
    <row r="1692" ht="12.75">
      <c r="E1692" s="21"/>
    </row>
    <row r="1693" ht="12.75">
      <c r="E1693" s="21"/>
    </row>
    <row r="1694" ht="12.75">
      <c r="E1694" s="21"/>
    </row>
    <row r="1695" ht="12.75">
      <c r="E1695" s="21"/>
    </row>
    <row r="1696" ht="12.75">
      <c r="E1696" s="21"/>
    </row>
    <row r="1697" ht="12.75">
      <c r="E1697" s="21"/>
    </row>
    <row r="1698" ht="12.75">
      <c r="E1698" s="21"/>
    </row>
    <row r="1699" ht="12.75">
      <c r="E1699" s="21"/>
    </row>
    <row r="1700" ht="12.75">
      <c r="E1700" s="21"/>
    </row>
    <row r="1701" ht="12.75">
      <c r="E1701" s="21"/>
    </row>
    <row r="1702" ht="12.75">
      <c r="E1702" s="21"/>
    </row>
    <row r="1703" ht="12.75">
      <c r="E1703" s="21"/>
    </row>
    <row r="1704" ht="12.75">
      <c r="E1704" s="21"/>
    </row>
    <row r="1705" ht="12.75">
      <c r="E1705" s="21"/>
    </row>
    <row r="1706" ht="12.75">
      <c r="E1706" s="21"/>
    </row>
    <row r="1707" ht="12.75">
      <c r="E1707" s="21"/>
    </row>
    <row r="1708" ht="12.75">
      <c r="E1708" s="21"/>
    </row>
    <row r="1709" ht="12.75">
      <c r="E1709" s="21"/>
    </row>
    <row r="1710" ht="12.75">
      <c r="E1710" s="21"/>
    </row>
    <row r="1711" ht="12.75">
      <c r="E1711" s="21"/>
    </row>
    <row r="1712" ht="12.75">
      <c r="E1712" s="21"/>
    </row>
    <row r="1713" ht="12.75">
      <c r="E1713" s="21"/>
    </row>
    <row r="1714" ht="12.75">
      <c r="E1714" s="21"/>
    </row>
    <row r="1715" ht="12.75">
      <c r="E1715" s="21"/>
    </row>
    <row r="1716" ht="12.75">
      <c r="E1716" s="21"/>
    </row>
    <row r="1717" ht="12.75">
      <c r="E1717" s="21"/>
    </row>
    <row r="1718" ht="12.75">
      <c r="E1718" s="21"/>
    </row>
    <row r="1719" ht="12.75">
      <c r="E1719" s="21"/>
    </row>
    <row r="1720" ht="12.75">
      <c r="E1720" s="21"/>
    </row>
    <row r="1721" ht="12.75">
      <c r="E1721" s="21"/>
    </row>
    <row r="1722" ht="12.75">
      <c r="E1722" s="21"/>
    </row>
    <row r="1723" ht="12.75">
      <c r="E1723" s="21"/>
    </row>
    <row r="1724" ht="12.75">
      <c r="E1724" s="21"/>
    </row>
    <row r="1725" ht="12.75">
      <c r="E1725" s="21"/>
    </row>
    <row r="1726" ht="12.75">
      <c r="E1726" s="21"/>
    </row>
    <row r="1727" ht="12.75">
      <c r="E1727" s="21"/>
    </row>
    <row r="1728" ht="12.75">
      <c r="E1728" s="21"/>
    </row>
    <row r="1729" ht="12.75">
      <c r="E1729" s="21"/>
    </row>
    <row r="1730" ht="12.75">
      <c r="E1730" s="21"/>
    </row>
    <row r="1731" ht="12.75">
      <c r="E1731" s="21"/>
    </row>
    <row r="1732" ht="12.75">
      <c r="E1732" s="21"/>
    </row>
    <row r="1733" ht="12.75">
      <c r="E1733" s="21"/>
    </row>
    <row r="1734" ht="12.75">
      <c r="E1734" s="21"/>
    </row>
    <row r="1735" ht="12.75">
      <c r="E1735" s="21"/>
    </row>
    <row r="1736" ht="12.75">
      <c r="E1736" s="21"/>
    </row>
    <row r="1737" ht="12.75">
      <c r="E1737" s="21"/>
    </row>
    <row r="1738" ht="12.75">
      <c r="E1738" s="21"/>
    </row>
    <row r="1739" ht="12.75">
      <c r="E1739" s="21"/>
    </row>
    <row r="1740" ht="12.75">
      <c r="E1740" s="21"/>
    </row>
    <row r="1741" ht="12.75">
      <c r="E1741" s="21"/>
    </row>
    <row r="1742" ht="12.75">
      <c r="E1742" s="21"/>
    </row>
    <row r="1743" ht="12.75">
      <c r="E1743" s="21"/>
    </row>
    <row r="1744" ht="12.75">
      <c r="E1744" s="21"/>
    </row>
    <row r="1745" ht="12.75">
      <c r="E1745" s="21"/>
    </row>
    <row r="1746" ht="12.75">
      <c r="E1746" s="21"/>
    </row>
    <row r="1747" ht="12.75">
      <c r="E1747" s="21"/>
    </row>
    <row r="1748" ht="12.75">
      <c r="E1748" s="21"/>
    </row>
    <row r="1749" ht="12.75">
      <c r="E1749" s="21"/>
    </row>
    <row r="1750" ht="12.75">
      <c r="E1750" s="21"/>
    </row>
    <row r="1751" ht="12.75">
      <c r="E1751" s="21"/>
    </row>
    <row r="1752" ht="12.75">
      <c r="E1752" s="21"/>
    </row>
    <row r="1753" ht="12.75">
      <c r="E1753" s="21"/>
    </row>
    <row r="1754" ht="12.75">
      <c r="E1754" s="21"/>
    </row>
    <row r="1755" ht="12.75">
      <c r="E1755" s="21"/>
    </row>
    <row r="1756" ht="12.75">
      <c r="E1756" s="21"/>
    </row>
    <row r="1757" ht="12.75">
      <c r="E1757" s="21"/>
    </row>
    <row r="1758" ht="12.75">
      <c r="E1758" s="21"/>
    </row>
    <row r="1759" ht="12.75">
      <c r="E1759" s="21"/>
    </row>
    <row r="1760" ht="12.75">
      <c r="E1760" s="21"/>
    </row>
    <row r="1761" ht="12.75">
      <c r="E1761" s="21"/>
    </row>
    <row r="1762" ht="12.75">
      <c r="E1762" s="21"/>
    </row>
    <row r="1763" ht="12.75">
      <c r="E1763" s="21"/>
    </row>
    <row r="1764" ht="12.75">
      <c r="E1764" s="21"/>
    </row>
    <row r="1765" ht="12.75">
      <c r="E1765" s="21"/>
    </row>
    <row r="1766" ht="12.75">
      <c r="E1766" s="21"/>
    </row>
    <row r="1767" ht="12.75">
      <c r="E1767" s="21"/>
    </row>
    <row r="1768" ht="12.75">
      <c r="E1768" s="21"/>
    </row>
    <row r="1769" ht="12.75">
      <c r="E1769" s="21"/>
    </row>
    <row r="1770" ht="12.75">
      <c r="E1770" s="21"/>
    </row>
    <row r="1771" ht="12.75">
      <c r="E1771" s="21"/>
    </row>
    <row r="1772" ht="12.75">
      <c r="E1772" s="21"/>
    </row>
    <row r="1773" ht="12.75">
      <c r="E1773" s="21"/>
    </row>
    <row r="1774" ht="12.75">
      <c r="E1774" s="21"/>
    </row>
    <row r="1775" ht="12.75">
      <c r="E1775" s="21"/>
    </row>
    <row r="1776" ht="12.75">
      <c r="E1776" s="21"/>
    </row>
    <row r="1777" ht="12.75">
      <c r="E1777" s="21"/>
    </row>
    <row r="1778" ht="12.75">
      <c r="E1778" s="21"/>
    </row>
    <row r="1779" ht="12.75">
      <c r="E1779" s="21"/>
    </row>
    <row r="1780" ht="12.75">
      <c r="E1780" s="21"/>
    </row>
    <row r="1781" ht="12.75">
      <c r="E1781" s="21"/>
    </row>
    <row r="1782" ht="12.75">
      <c r="E1782" s="21"/>
    </row>
    <row r="1783" ht="12.75">
      <c r="E1783" s="21"/>
    </row>
    <row r="1784" ht="12.75">
      <c r="E1784" s="21"/>
    </row>
    <row r="1785" ht="12.75">
      <c r="E1785" s="21"/>
    </row>
    <row r="1786" ht="12.75">
      <c r="E1786" s="21"/>
    </row>
    <row r="1787" ht="12.75">
      <c r="E1787" s="21"/>
    </row>
    <row r="1788" ht="12.75">
      <c r="E1788" s="21"/>
    </row>
    <row r="1789" ht="12.75">
      <c r="E1789" s="21"/>
    </row>
    <row r="1790" ht="12.75">
      <c r="E1790" s="21"/>
    </row>
    <row r="1791" ht="12.75">
      <c r="E1791" s="21"/>
    </row>
    <row r="1792" ht="12.75">
      <c r="E1792" s="21"/>
    </row>
    <row r="1793" ht="12.75">
      <c r="E1793" s="21"/>
    </row>
    <row r="1794" ht="12.75">
      <c r="E1794" s="21"/>
    </row>
    <row r="1795" ht="12.75">
      <c r="E1795" s="21"/>
    </row>
    <row r="1796" ht="12.75">
      <c r="E1796" s="21"/>
    </row>
    <row r="1797" ht="12.75">
      <c r="E1797" s="21"/>
    </row>
    <row r="1798" ht="12.75">
      <c r="E1798" s="21"/>
    </row>
    <row r="1799" ht="12.75">
      <c r="E1799" s="21"/>
    </row>
    <row r="1800" ht="12.75">
      <c r="E1800" s="21"/>
    </row>
    <row r="1801" ht="12.75">
      <c r="E1801" s="21"/>
    </row>
    <row r="1802" ht="12.75">
      <c r="E1802" s="21"/>
    </row>
    <row r="1803" ht="12.75">
      <c r="E1803" s="21"/>
    </row>
    <row r="1804" ht="12.75">
      <c r="E1804" s="21"/>
    </row>
    <row r="1805" ht="12.75">
      <c r="E1805" s="21"/>
    </row>
    <row r="1806" ht="12.75">
      <c r="E1806" s="21"/>
    </row>
    <row r="1807" ht="12.75">
      <c r="E1807" s="21"/>
    </row>
    <row r="1808" ht="12.75">
      <c r="E1808" s="21"/>
    </row>
    <row r="1809" ht="12.75">
      <c r="E1809" s="21"/>
    </row>
    <row r="1810" ht="12.75">
      <c r="E1810" s="21"/>
    </row>
    <row r="1811" ht="12.75">
      <c r="E1811" s="21"/>
    </row>
    <row r="1812" ht="12.75">
      <c r="E1812" s="21"/>
    </row>
    <row r="1813" ht="12.75">
      <c r="E1813" s="21"/>
    </row>
    <row r="1814" ht="12.75">
      <c r="E1814" s="21"/>
    </row>
    <row r="1815" ht="12.75">
      <c r="E1815" s="21"/>
    </row>
    <row r="1816" ht="12.75">
      <c r="E1816" s="21"/>
    </row>
    <row r="1817" ht="12.75">
      <c r="E1817" s="21"/>
    </row>
    <row r="1818" ht="12.75">
      <c r="E1818" s="21"/>
    </row>
    <row r="1819" ht="12.75">
      <c r="E1819" s="21"/>
    </row>
    <row r="1820" ht="12.75">
      <c r="E1820" s="21"/>
    </row>
    <row r="1821" ht="12.75">
      <c r="E1821" s="21"/>
    </row>
    <row r="1822" ht="12.75">
      <c r="E1822" s="21"/>
    </row>
    <row r="1823" ht="12.75">
      <c r="E1823" s="21"/>
    </row>
    <row r="1824" ht="12.75">
      <c r="E1824" s="21"/>
    </row>
    <row r="1825" ht="12.75">
      <c r="E1825" s="21"/>
    </row>
    <row r="1826" ht="12.75">
      <c r="E1826" s="21"/>
    </row>
    <row r="1827" ht="12.75">
      <c r="E1827" s="21"/>
    </row>
    <row r="1828" ht="12.75">
      <c r="E1828" s="21"/>
    </row>
    <row r="1829" ht="12.75">
      <c r="E1829" s="21"/>
    </row>
    <row r="1830" ht="12.75">
      <c r="E1830" s="21"/>
    </row>
    <row r="1831" ht="12.75">
      <c r="E1831" s="21"/>
    </row>
    <row r="1832" ht="12.75">
      <c r="E1832" s="21"/>
    </row>
    <row r="1833" ht="12.75">
      <c r="E1833" s="21"/>
    </row>
    <row r="1834" ht="12.75">
      <c r="E1834" s="21"/>
    </row>
    <row r="1835" ht="12.75">
      <c r="E1835" s="21"/>
    </row>
    <row r="1836" ht="12.75">
      <c r="E1836" s="21"/>
    </row>
    <row r="1837" ht="12.75">
      <c r="E1837" s="21"/>
    </row>
    <row r="1838" ht="12.75">
      <c r="E1838" s="21"/>
    </row>
    <row r="1839" ht="12.75">
      <c r="E1839" s="21"/>
    </row>
    <row r="1840" ht="12.75">
      <c r="E1840" s="21"/>
    </row>
    <row r="1841" ht="12.75">
      <c r="E1841" s="21"/>
    </row>
    <row r="1842" ht="12.75">
      <c r="E1842" s="21"/>
    </row>
    <row r="1843" ht="12.75">
      <c r="E1843" s="21"/>
    </row>
    <row r="1844" ht="12.75">
      <c r="E1844" s="21"/>
    </row>
    <row r="1845" ht="12.75">
      <c r="E1845" s="21"/>
    </row>
    <row r="1846" ht="12.75">
      <c r="E1846" s="21"/>
    </row>
    <row r="1847" ht="12.75">
      <c r="E1847" s="21"/>
    </row>
    <row r="1848" ht="12.75">
      <c r="E1848" s="21"/>
    </row>
    <row r="1849" ht="12.75">
      <c r="E1849" s="21"/>
    </row>
    <row r="1850" ht="12.75">
      <c r="E1850" s="21"/>
    </row>
    <row r="1851" ht="12.75">
      <c r="E1851" s="21"/>
    </row>
    <row r="1852" ht="12.75">
      <c r="E1852" s="21"/>
    </row>
    <row r="1853" ht="12.75">
      <c r="E1853" s="21"/>
    </row>
    <row r="1854" ht="12.75">
      <c r="E1854" s="21"/>
    </row>
    <row r="1855" ht="12.75">
      <c r="E1855" s="21"/>
    </row>
    <row r="1856" ht="12.75">
      <c r="E1856" s="21"/>
    </row>
    <row r="1857" ht="12.75">
      <c r="E1857" s="21"/>
    </row>
    <row r="1858" ht="12.75">
      <c r="E1858" s="21"/>
    </row>
    <row r="1859" ht="12.75">
      <c r="E1859" s="21"/>
    </row>
    <row r="1860" ht="12.75">
      <c r="E1860" s="21"/>
    </row>
    <row r="1861" ht="12.75">
      <c r="E1861" s="21"/>
    </row>
    <row r="1862" ht="12.75">
      <c r="E1862" s="21"/>
    </row>
    <row r="1863" ht="12.75">
      <c r="E1863" s="21"/>
    </row>
    <row r="1864" ht="12.75">
      <c r="E1864" s="21"/>
    </row>
    <row r="1865" ht="12.75">
      <c r="E1865" s="21"/>
    </row>
    <row r="1866" ht="12.75">
      <c r="E1866" s="21"/>
    </row>
    <row r="1867" ht="12.75">
      <c r="E1867" s="21"/>
    </row>
    <row r="1868" ht="12.75">
      <c r="E1868" s="21"/>
    </row>
    <row r="1869" ht="12.75">
      <c r="E1869" s="21"/>
    </row>
    <row r="1870" ht="12.75">
      <c r="E1870" s="21"/>
    </row>
    <row r="1871" ht="12.75">
      <c r="E1871" s="21"/>
    </row>
    <row r="1872" ht="12.75">
      <c r="E1872" s="21"/>
    </row>
    <row r="1873" ht="12.75">
      <c r="E1873" s="21"/>
    </row>
    <row r="1874" ht="12.75">
      <c r="E1874" s="21"/>
    </row>
    <row r="1875" ht="12.75">
      <c r="E1875" s="21"/>
    </row>
    <row r="1876" ht="12.75">
      <c r="E1876" s="21"/>
    </row>
    <row r="1877" ht="12.75">
      <c r="E1877" s="21"/>
    </row>
    <row r="1878" ht="12.75">
      <c r="E1878" s="21"/>
    </row>
    <row r="1879" ht="12.75">
      <c r="E1879" s="21"/>
    </row>
    <row r="1880" ht="12.75">
      <c r="E1880" s="21"/>
    </row>
    <row r="1881" ht="12.75">
      <c r="E1881" s="21"/>
    </row>
    <row r="1882" ht="12.75">
      <c r="E1882" s="21"/>
    </row>
    <row r="1883" ht="12.75">
      <c r="E1883" s="21"/>
    </row>
    <row r="1884" ht="12.75">
      <c r="E1884" s="21"/>
    </row>
    <row r="1885" ht="12.75">
      <c r="E1885" s="21"/>
    </row>
    <row r="1886" ht="12.75">
      <c r="E1886" s="21"/>
    </row>
    <row r="1887" ht="12.75">
      <c r="E1887" s="21"/>
    </row>
    <row r="1888" ht="12.75">
      <c r="E1888" s="21"/>
    </row>
    <row r="1889" ht="12.75">
      <c r="E1889" s="21"/>
    </row>
    <row r="1890" ht="12.75">
      <c r="E1890" s="21"/>
    </row>
    <row r="1891" ht="12.75">
      <c r="E1891" s="21"/>
    </row>
    <row r="1892" ht="12.75">
      <c r="E1892" s="21"/>
    </row>
    <row r="1893" ht="12.75">
      <c r="E1893" s="21"/>
    </row>
    <row r="1894" ht="12.75">
      <c r="E1894" s="21"/>
    </row>
    <row r="1895" ht="12.75">
      <c r="E1895" s="21"/>
    </row>
    <row r="1896" ht="12.75">
      <c r="E1896" s="21"/>
    </row>
    <row r="1897" ht="12.75">
      <c r="E1897" s="21"/>
    </row>
    <row r="1898" ht="12.75">
      <c r="E1898" s="21"/>
    </row>
    <row r="1899" ht="12.75">
      <c r="E1899" s="21"/>
    </row>
    <row r="1900" ht="12.75">
      <c r="E1900" s="21"/>
    </row>
    <row r="1901" ht="12.75">
      <c r="E1901" s="21"/>
    </row>
    <row r="1902" ht="12.75">
      <c r="E1902" s="21"/>
    </row>
    <row r="1903" ht="12.75">
      <c r="E1903" s="21"/>
    </row>
    <row r="1904" ht="12.75">
      <c r="E1904" s="21"/>
    </row>
    <row r="1905" ht="12.75">
      <c r="E1905" s="21"/>
    </row>
    <row r="1906" ht="12.75">
      <c r="E1906" s="21"/>
    </row>
    <row r="1907" ht="12.75">
      <c r="E1907" s="21"/>
    </row>
    <row r="1908" ht="12.75">
      <c r="E1908" s="21"/>
    </row>
    <row r="1909" ht="12.75">
      <c r="E1909" s="21"/>
    </row>
    <row r="1910" ht="12.75">
      <c r="E1910" s="21"/>
    </row>
    <row r="1911" ht="12.75">
      <c r="E1911" s="21"/>
    </row>
    <row r="1912" ht="12.75">
      <c r="E1912" s="21"/>
    </row>
    <row r="1913" ht="12.75">
      <c r="E1913" s="21"/>
    </row>
    <row r="1914" ht="12.75">
      <c r="E1914" s="21"/>
    </row>
    <row r="1915" ht="12.75">
      <c r="E1915" s="21"/>
    </row>
    <row r="1916" ht="12.75">
      <c r="E1916" s="21"/>
    </row>
    <row r="1917" ht="12.75">
      <c r="E1917" s="21"/>
    </row>
    <row r="1918" ht="12.75">
      <c r="E1918" s="21"/>
    </row>
    <row r="1919" ht="12.75">
      <c r="E1919" s="21"/>
    </row>
    <row r="1920" ht="12.75">
      <c r="E1920" s="21"/>
    </row>
    <row r="1921" ht="12.75">
      <c r="E1921" s="21"/>
    </row>
    <row r="1922" ht="12.75">
      <c r="E1922" s="21"/>
    </row>
    <row r="1923" ht="12.75">
      <c r="E1923" s="21"/>
    </row>
    <row r="1924" ht="12.75">
      <c r="E1924" s="21"/>
    </row>
    <row r="1925" ht="12.75">
      <c r="E1925" s="21"/>
    </row>
    <row r="1926" ht="12.75">
      <c r="E1926" s="21"/>
    </row>
    <row r="1927" ht="12.75">
      <c r="E1927" s="21"/>
    </row>
    <row r="1928" ht="12.75">
      <c r="E1928" s="21"/>
    </row>
    <row r="1929" ht="12.75">
      <c r="E1929" s="21"/>
    </row>
    <row r="1930" ht="12.75">
      <c r="E1930" s="21"/>
    </row>
    <row r="1931" ht="12.75">
      <c r="E1931" s="21"/>
    </row>
    <row r="1932" ht="12.75">
      <c r="E1932" s="21"/>
    </row>
    <row r="1933" ht="12.75">
      <c r="E1933" s="21"/>
    </row>
    <row r="1934" ht="12.75">
      <c r="E1934" s="21"/>
    </row>
    <row r="1935" ht="12.75">
      <c r="E1935" s="21"/>
    </row>
    <row r="1936" ht="12.75">
      <c r="E1936" s="21"/>
    </row>
    <row r="1937" ht="12.75">
      <c r="E1937" s="21"/>
    </row>
    <row r="1938" ht="12.75">
      <c r="E1938" s="21"/>
    </row>
    <row r="1939" ht="12.75">
      <c r="E1939" s="21"/>
    </row>
    <row r="1940" ht="12.75">
      <c r="E1940" s="21"/>
    </row>
    <row r="1941" ht="12.75">
      <c r="E1941" s="21"/>
    </row>
    <row r="1942" ht="12.75">
      <c r="E1942" s="21"/>
    </row>
    <row r="1943" ht="12.75">
      <c r="E1943" s="21"/>
    </row>
    <row r="1944" ht="12.75">
      <c r="E1944" s="21"/>
    </row>
    <row r="1945" ht="12.75">
      <c r="E1945" s="21"/>
    </row>
    <row r="1946" ht="12.75">
      <c r="E1946" s="21"/>
    </row>
    <row r="1947" ht="12.75">
      <c r="E1947" s="21"/>
    </row>
    <row r="1948" ht="12.75">
      <c r="E1948" s="21"/>
    </row>
    <row r="1949" ht="12.75">
      <c r="E1949" s="21"/>
    </row>
    <row r="1950" ht="12.75">
      <c r="E1950" s="21"/>
    </row>
    <row r="1951" ht="12.75">
      <c r="E1951" s="21"/>
    </row>
    <row r="1952" ht="12.75">
      <c r="E1952" s="21"/>
    </row>
    <row r="1953" ht="12.75">
      <c r="E1953" s="21"/>
    </row>
    <row r="1954" ht="12.75">
      <c r="E1954" s="21"/>
    </row>
    <row r="1955" ht="12.75">
      <c r="E1955" s="21"/>
    </row>
    <row r="1956" ht="12.75">
      <c r="E1956" s="21"/>
    </row>
    <row r="1957" ht="12.75">
      <c r="E1957" s="21"/>
    </row>
    <row r="1958" ht="12.75">
      <c r="E1958" s="21"/>
    </row>
    <row r="1959" ht="12.75">
      <c r="E1959" s="21"/>
    </row>
    <row r="1960" ht="12.75">
      <c r="E1960" s="21"/>
    </row>
    <row r="1961" ht="12.75">
      <c r="E1961" s="21"/>
    </row>
    <row r="1962" ht="12.75">
      <c r="E1962" s="21"/>
    </row>
    <row r="1963" ht="12.75">
      <c r="E1963" s="21"/>
    </row>
    <row r="1964" ht="12.75">
      <c r="E1964" s="21"/>
    </row>
    <row r="1965" ht="12.75">
      <c r="E1965" s="21"/>
    </row>
    <row r="1966" ht="12.75">
      <c r="E1966" s="21"/>
    </row>
    <row r="1967" ht="12.75">
      <c r="E1967" s="21"/>
    </row>
    <row r="1968" ht="12.75">
      <c r="E1968" s="21"/>
    </row>
    <row r="1969" ht="12.75">
      <c r="E1969" s="21"/>
    </row>
    <row r="1970" ht="12.75">
      <c r="E1970" s="21"/>
    </row>
    <row r="1971" ht="12.75">
      <c r="E1971" s="21"/>
    </row>
    <row r="1972" ht="12.75">
      <c r="E1972" s="21"/>
    </row>
    <row r="1973" ht="12.75">
      <c r="E1973" s="21"/>
    </row>
    <row r="1974" ht="12.75">
      <c r="E1974" s="21"/>
    </row>
    <row r="1975" ht="12.75">
      <c r="E1975" s="21"/>
    </row>
    <row r="1976" ht="12.75">
      <c r="E1976" s="21"/>
    </row>
    <row r="1977" ht="12.75">
      <c r="E1977" s="21"/>
    </row>
    <row r="1978" ht="12.75">
      <c r="E1978" s="21"/>
    </row>
    <row r="1979" ht="12.75">
      <c r="E1979" s="21"/>
    </row>
    <row r="1980" ht="12.75">
      <c r="E1980" s="21"/>
    </row>
    <row r="1981" ht="12.75">
      <c r="E1981" s="21"/>
    </row>
    <row r="1982" ht="12.75">
      <c r="E1982" s="21"/>
    </row>
    <row r="1983" ht="12.75">
      <c r="E1983" s="21"/>
    </row>
    <row r="1984" ht="12.75">
      <c r="E1984" s="21"/>
    </row>
    <row r="1985" ht="12.75">
      <c r="E1985" s="21"/>
    </row>
    <row r="1986" ht="12.75">
      <c r="E1986" s="21"/>
    </row>
    <row r="1987" ht="12.75">
      <c r="E1987" s="21"/>
    </row>
    <row r="1988" ht="12.75">
      <c r="E1988" s="21"/>
    </row>
    <row r="1989" ht="12.75">
      <c r="E1989" s="21"/>
    </row>
    <row r="1990" ht="12.75">
      <c r="E1990" s="21"/>
    </row>
    <row r="1991" ht="12.75">
      <c r="E1991" s="21"/>
    </row>
    <row r="1992" ht="12.75">
      <c r="E1992" s="21"/>
    </row>
    <row r="1993" ht="12.75">
      <c r="E1993" s="21"/>
    </row>
    <row r="1994" ht="12.75">
      <c r="E1994" s="21"/>
    </row>
    <row r="1995" ht="12.75">
      <c r="E1995" s="21"/>
    </row>
    <row r="1996" ht="12.75">
      <c r="E1996" s="21"/>
    </row>
    <row r="1997" ht="12.75">
      <c r="E1997" s="21"/>
    </row>
    <row r="1998" ht="12.75">
      <c r="E1998" s="21"/>
    </row>
    <row r="1999" ht="12.75">
      <c r="E1999" s="21"/>
    </row>
    <row r="2000" ht="12.75">
      <c r="E2000" s="21"/>
    </row>
    <row r="2001" ht="12.75">
      <c r="E2001" s="21"/>
    </row>
    <row r="2002" ht="12.75">
      <c r="E2002" s="21"/>
    </row>
    <row r="2003" ht="12.75">
      <c r="E2003" s="21"/>
    </row>
    <row r="2004" ht="12.75">
      <c r="E2004" s="21"/>
    </row>
    <row r="2005" ht="12.75">
      <c r="E2005" s="21"/>
    </row>
    <row r="2006" ht="12.75">
      <c r="E2006" s="21"/>
    </row>
    <row r="2007" ht="12.75">
      <c r="E2007" s="21"/>
    </row>
    <row r="2008" ht="12.75">
      <c r="E2008" s="21"/>
    </row>
    <row r="2009" ht="12.75">
      <c r="E2009" s="21"/>
    </row>
    <row r="2010" ht="12.75">
      <c r="E2010" s="21"/>
    </row>
    <row r="2011" ht="12.75">
      <c r="E2011" s="21"/>
    </row>
    <row r="2012" ht="12.75">
      <c r="E2012" s="21"/>
    </row>
    <row r="2013" ht="12.75">
      <c r="E2013" s="21"/>
    </row>
    <row r="2014" ht="12.75">
      <c r="E2014" s="21"/>
    </row>
    <row r="2015" ht="12.75">
      <c r="E2015" s="21"/>
    </row>
    <row r="2016" ht="12.75">
      <c r="E2016" s="21"/>
    </row>
    <row r="2017" ht="12.75">
      <c r="E2017" s="21"/>
    </row>
    <row r="2018" ht="12.75">
      <c r="E2018" s="21"/>
    </row>
    <row r="2019" ht="12.75">
      <c r="E2019" s="21"/>
    </row>
    <row r="2020" ht="12.75">
      <c r="E2020" s="21"/>
    </row>
    <row r="2021" ht="12.75">
      <c r="E2021" s="21"/>
    </row>
    <row r="2022" ht="12.75">
      <c r="E2022" s="21"/>
    </row>
    <row r="2023" ht="12.75">
      <c r="E2023" s="21"/>
    </row>
    <row r="2024" ht="12.75">
      <c r="E2024" s="21"/>
    </row>
    <row r="2025" ht="12.75">
      <c r="E2025" s="21"/>
    </row>
    <row r="2026" ht="12.75">
      <c r="E2026" s="21"/>
    </row>
    <row r="2027" ht="12.75">
      <c r="E2027" s="21"/>
    </row>
    <row r="2028" ht="12.75">
      <c r="E2028" s="21"/>
    </row>
    <row r="2029" ht="12.75">
      <c r="E2029" s="21"/>
    </row>
    <row r="2030" ht="12.75">
      <c r="E2030" s="21"/>
    </row>
    <row r="2031" ht="12.75">
      <c r="E2031" s="21"/>
    </row>
    <row r="2032" ht="12.75">
      <c r="E2032" s="21"/>
    </row>
    <row r="2033" ht="12.75">
      <c r="E2033" s="21"/>
    </row>
    <row r="2034" ht="12.75">
      <c r="E2034" s="21"/>
    </row>
    <row r="2035" ht="12.75">
      <c r="E2035" s="21"/>
    </row>
    <row r="2036" ht="12.75">
      <c r="E2036" s="21"/>
    </row>
    <row r="2037" ht="12.75">
      <c r="E2037" s="21"/>
    </row>
    <row r="2038" ht="12.75">
      <c r="E2038" s="21"/>
    </row>
    <row r="2039" ht="12.75">
      <c r="E2039" s="21"/>
    </row>
    <row r="2040" ht="12.75">
      <c r="E2040" s="21"/>
    </row>
    <row r="2041" ht="12.75">
      <c r="E2041" s="21"/>
    </row>
    <row r="2042" ht="12.75">
      <c r="E2042" s="21"/>
    </row>
    <row r="2043" ht="12.75">
      <c r="E2043" s="21"/>
    </row>
    <row r="2044" ht="12.75">
      <c r="E2044" s="21"/>
    </row>
    <row r="2045" ht="12.75">
      <c r="E2045" s="21"/>
    </row>
    <row r="2046" ht="12.75">
      <c r="E2046" s="21"/>
    </row>
    <row r="2047" ht="12.75">
      <c r="E2047" s="21"/>
    </row>
    <row r="2048" ht="12.75">
      <c r="E2048" s="21"/>
    </row>
    <row r="2049" ht="12.75">
      <c r="E2049" s="21"/>
    </row>
    <row r="2050" ht="12.75">
      <c r="E2050" s="21"/>
    </row>
    <row r="2051" ht="12.75">
      <c r="E2051" s="21"/>
    </row>
    <row r="2052" ht="12.75">
      <c r="E2052" s="21"/>
    </row>
    <row r="2053" ht="12.75">
      <c r="E2053" s="21"/>
    </row>
    <row r="2054" ht="12.75">
      <c r="E2054" s="21"/>
    </row>
    <row r="2055" ht="12.75">
      <c r="E2055" s="21"/>
    </row>
    <row r="2056" ht="12.75">
      <c r="E2056" s="21"/>
    </row>
    <row r="2057" ht="12.75">
      <c r="E2057" s="21"/>
    </row>
    <row r="2058" ht="12.75">
      <c r="E2058" s="21"/>
    </row>
    <row r="2059" ht="12.75">
      <c r="E2059" s="21"/>
    </row>
    <row r="2060" ht="12.75">
      <c r="E2060" s="21"/>
    </row>
    <row r="2061" ht="12.75">
      <c r="E2061" s="21"/>
    </row>
    <row r="2062" ht="12.75">
      <c r="E2062" s="21"/>
    </row>
    <row r="2063" ht="12.75">
      <c r="E2063" s="21"/>
    </row>
    <row r="2064" ht="12.75">
      <c r="E2064" s="21"/>
    </row>
    <row r="2065" ht="12.75">
      <c r="E2065" s="21"/>
    </row>
    <row r="2066" ht="12.75">
      <c r="E2066" s="21"/>
    </row>
    <row r="2067" ht="12.75">
      <c r="E2067" s="21"/>
    </row>
    <row r="2068" ht="12.75">
      <c r="E2068" s="21"/>
    </row>
    <row r="2069" ht="12.75">
      <c r="E2069" s="21"/>
    </row>
    <row r="2070" ht="12.75">
      <c r="E2070" s="21"/>
    </row>
    <row r="2071" ht="12.75">
      <c r="E2071" s="21"/>
    </row>
    <row r="2072" ht="12.75">
      <c r="E2072" s="21"/>
    </row>
    <row r="2073" ht="12.75">
      <c r="E2073" s="21"/>
    </row>
    <row r="2074" ht="12.75">
      <c r="E2074" s="21"/>
    </row>
    <row r="2075" ht="12.75">
      <c r="E2075" s="21"/>
    </row>
    <row r="2076" ht="12.75">
      <c r="E2076" s="21"/>
    </row>
    <row r="2077" ht="12.75">
      <c r="E2077" s="21"/>
    </row>
    <row r="2078" ht="12.75">
      <c r="E2078" s="21"/>
    </row>
    <row r="2079" ht="12.75">
      <c r="E2079" s="21"/>
    </row>
    <row r="2080" ht="12.75">
      <c r="E2080" s="21"/>
    </row>
    <row r="2081" ht="12.75">
      <c r="E2081" s="21"/>
    </row>
    <row r="2082" ht="12.75">
      <c r="E2082" s="21"/>
    </row>
    <row r="2083" ht="12.75">
      <c r="E2083" s="21"/>
    </row>
    <row r="2084" ht="12.75">
      <c r="E2084" s="21"/>
    </row>
    <row r="2085" ht="12.75">
      <c r="E2085" s="21"/>
    </row>
    <row r="2086" ht="12.75">
      <c r="E2086" s="21"/>
    </row>
    <row r="2087" ht="12.75">
      <c r="E2087" s="21"/>
    </row>
    <row r="2088" ht="12.75">
      <c r="E2088" s="21"/>
    </row>
    <row r="2089" ht="12.75">
      <c r="E2089" s="21"/>
    </row>
    <row r="2090" ht="12.75">
      <c r="E2090" s="21"/>
    </row>
    <row r="2091" ht="12.75">
      <c r="E2091" s="21"/>
    </row>
    <row r="2092" ht="12.75">
      <c r="E2092" s="21"/>
    </row>
    <row r="2093" ht="12.75">
      <c r="E2093" s="21"/>
    </row>
    <row r="2094" ht="12.75">
      <c r="E2094" s="21"/>
    </row>
    <row r="2095" ht="12.75">
      <c r="E2095" s="21"/>
    </row>
    <row r="2096" ht="12.75">
      <c r="E2096" s="21"/>
    </row>
    <row r="2097" ht="12.75">
      <c r="E2097" s="21"/>
    </row>
    <row r="2098" ht="12.75">
      <c r="E2098" s="21"/>
    </row>
    <row r="2099" ht="12.75">
      <c r="E2099" s="21"/>
    </row>
    <row r="2100" ht="12.75">
      <c r="E2100" s="21"/>
    </row>
    <row r="2101" ht="12.75">
      <c r="E2101" s="21"/>
    </row>
    <row r="2102" ht="12.75">
      <c r="E2102" s="21"/>
    </row>
    <row r="2103" ht="12.75">
      <c r="E2103" s="21"/>
    </row>
    <row r="2104" ht="12.75">
      <c r="E2104" s="21"/>
    </row>
    <row r="2105" ht="12.75">
      <c r="E2105" s="21"/>
    </row>
    <row r="2106" ht="12.75">
      <c r="E2106" s="21"/>
    </row>
    <row r="2107" ht="12.75">
      <c r="E2107" s="21"/>
    </row>
    <row r="2108" ht="12.75">
      <c r="E2108" s="21"/>
    </row>
    <row r="2109" ht="12.75">
      <c r="E2109" s="21"/>
    </row>
    <row r="2110" ht="12.75">
      <c r="E2110" s="21"/>
    </row>
    <row r="2111" ht="12.75">
      <c r="E2111" s="21"/>
    </row>
    <row r="2112" ht="12.75">
      <c r="E2112" s="21"/>
    </row>
    <row r="2113" ht="12.75">
      <c r="E2113" s="21"/>
    </row>
    <row r="2114" ht="12.75">
      <c r="E2114" s="21"/>
    </row>
    <row r="2115" ht="12.75">
      <c r="E2115" s="21"/>
    </row>
    <row r="2116" ht="12.75">
      <c r="E2116" s="21"/>
    </row>
    <row r="2117" ht="12.75">
      <c r="E2117" s="21"/>
    </row>
    <row r="2118" ht="12.75">
      <c r="E2118" s="21"/>
    </row>
    <row r="2119" ht="12.75">
      <c r="E2119" s="21"/>
    </row>
    <row r="2120" ht="12.75">
      <c r="E2120" s="21"/>
    </row>
    <row r="2121" ht="12.75">
      <c r="E2121" s="21"/>
    </row>
    <row r="2122" ht="12.75">
      <c r="E2122" s="21"/>
    </row>
    <row r="2123" ht="12.75">
      <c r="E2123" s="21"/>
    </row>
    <row r="2124" ht="12.75">
      <c r="E2124" s="21"/>
    </row>
    <row r="2125" ht="12.75">
      <c r="E2125" s="21"/>
    </row>
    <row r="2126" ht="12.75">
      <c r="E2126" s="21"/>
    </row>
    <row r="2127" ht="12.75">
      <c r="E2127" s="21"/>
    </row>
    <row r="2128" ht="12.75">
      <c r="E2128" s="21"/>
    </row>
    <row r="2129" ht="12.75">
      <c r="E2129" s="21"/>
    </row>
    <row r="2130" ht="12.75">
      <c r="E2130" s="21"/>
    </row>
    <row r="2131" ht="12.75">
      <c r="E2131" s="21"/>
    </row>
    <row r="2132" ht="12.75">
      <c r="E2132" s="21"/>
    </row>
    <row r="2133" ht="12.75">
      <c r="E2133" s="21"/>
    </row>
    <row r="2134" ht="12.75">
      <c r="E2134" s="21"/>
    </row>
    <row r="2135" ht="12.75">
      <c r="E2135" s="21"/>
    </row>
    <row r="2136" ht="12.75">
      <c r="E2136" s="21"/>
    </row>
    <row r="2137" ht="12.75">
      <c r="E2137" s="21"/>
    </row>
    <row r="2138" ht="12.75">
      <c r="E2138" s="21"/>
    </row>
    <row r="2139" ht="12.75">
      <c r="E2139" s="21"/>
    </row>
    <row r="2140" ht="12.75">
      <c r="E2140" s="21"/>
    </row>
    <row r="2141" ht="12.75">
      <c r="E2141" s="21"/>
    </row>
    <row r="2142" ht="12.75">
      <c r="E2142" s="21"/>
    </row>
    <row r="2143" ht="12.75">
      <c r="E2143" s="21"/>
    </row>
    <row r="2144" ht="12.75">
      <c r="E2144" s="21"/>
    </row>
    <row r="2145" ht="12.75">
      <c r="E2145" s="21"/>
    </row>
    <row r="2146" ht="12.75">
      <c r="E2146" s="21"/>
    </row>
    <row r="2147" ht="12.75">
      <c r="E2147" s="21"/>
    </row>
    <row r="2148" ht="12.75">
      <c r="E2148" s="21"/>
    </row>
    <row r="2149" ht="12.75">
      <c r="E2149" s="21"/>
    </row>
    <row r="2150" ht="12.75">
      <c r="E2150" s="21"/>
    </row>
    <row r="2151" ht="12.75">
      <c r="E2151" s="21"/>
    </row>
    <row r="2152" ht="12.75">
      <c r="E2152" s="21"/>
    </row>
    <row r="2153" ht="12.75">
      <c r="E2153" s="21"/>
    </row>
    <row r="2154" ht="12.75">
      <c r="E2154" s="21"/>
    </row>
    <row r="2155" ht="12.75">
      <c r="E2155" s="21"/>
    </row>
    <row r="2156" ht="12.75">
      <c r="E2156" s="21"/>
    </row>
    <row r="2157" ht="12.75">
      <c r="E2157" s="21"/>
    </row>
    <row r="2158" ht="12.75">
      <c r="E2158" s="21"/>
    </row>
    <row r="2159" ht="12.75">
      <c r="E2159" s="21"/>
    </row>
    <row r="2160" ht="12.75">
      <c r="E2160" s="21"/>
    </row>
    <row r="2161" ht="12.75">
      <c r="E2161" s="21"/>
    </row>
    <row r="2162" ht="12.75">
      <c r="E2162" s="21"/>
    </row>
    <row r="2163" ht="12.75">
      <c r="E2163" s="21"/>
    </row>
    <row r="2164" ht="12.75">
      <c r="E2164" s="21"/>
    </row>
    <row r="2165" ht="12.75">
      <c r="E2165" s="21"/>
    </row>
    <row r="2166" ht="12.75">
      <c r="E2166" s="21"/>
    </row>
    <row r="2167" ht="12.75">
      <c r="E2167" s="21"/>
    </row>
    <row r="2168" ht="12.75">
      <c r="E2168" s="21"/>
    </row>
    <row r="2169" ht="12.75">
      <c r="E2169" s="21"/>
    </row>
    <row r="2170" ht="12.75">
      <c r="E2170" s="21"/>
    </row>
    <row r="2171" ht="12.75">
      <c r="E2171" s="21"/>
    </row>
    <row r="2172" ht="12.75">
      <c r="E2172" s="21"/>
    </row>
    <row r="2173" ht="12.75">
      <c r="E2173" s="21"/>
    </row>
    <row r="2174" ht="12.75">
      <c r="E2174" s="21"/>
    </row>
    <row r="2175" ht="12.75">
      <c r="E2175" s="21"/>
    </row>
    <row r="2176" ht="12.75">
      <c r="E2176" s="21"/>
    </row>
    <row r="2177" ht="12.75">
      <c r="E2177" s="21"/>
    </row>
    <row r="2178" ht="12.75">
      <c r="E2178" s="21"/>
    </row>
    <row r="2179" ht="12.75">
      <c r="E2179" s="21"/>
    </row>
    <row r="2180" ht="12.75">
      <c r="E2180" s="21"/>
    </row>
    <row r="2181" ht="12.75">
      <c r="E2181" s="21"/>
    </row>
    <row r="2182" ht="12.75">
      <c r="E2182" s="21"/>
    </row>
    <row r="2183" ht="12.75">
      <c r="E2183" s="21"/>
    </row>
    <row r="2184" ht="12.75">
      <c r="E2184" s="21"/>
    </row>
    <row r="2185" ht="12.75">
      <c r="E2185" s="21"/>
    </row>
    <row r="2186" ht="12.75">
      <c r="E2186" s="21"/>
    </row>
    <row r="2187" ht="12.75">
      <c r="E2187" s="21"/>
    </row>
    <row r="2188" ht="12.75">
      <c r="E2188" s="21"/>
    </row>
    <row r="2189" ht="12.75">
      <c r="E2189" s="21"/>
    </row>
    <row r="2190" ht="12.75">
      <c r="E2190" s="21"/>
    </row>
    <row r="2191" ht="12.75">
      <c r="E2191" s="21"/>
    </row>
    <row r="2192" ht="12.75">
      <c r="E2192" s="21"/>
    </row>
    <row r="2193" ht="12.75">
      <c r="E2193" s="21"/>
    </row>
    <row r="2194" ht="12.75">
      <c r="E2194" s="21"/>
    </row>
    <row r="2195" ht="12.75">
      <c r="E2195" s="21"/>
    </row>
    <row r="2196" ht="12.75">
      <c r="E2196" s="21"/>
    </row>
    <row r="2197" ht="12.75">
      <c r="E2197" s="21"/>
    </row>
    <row r="2198" ht="12.75">
      <c r="E2198" s="21"/>
    </row>
    <row r="2199" ht="12.75">
      <c r="E2199" s="21"/>
    </row>
    <row r="2200" ht="12.75">
      <c r="E2200" s="21"/>
    </row>
    <row r="2201" ht="12.75">
      <c r="E2201" s="21"/>
    </row>
    <row r="2202" ht="12.75">
      <c r="E2202" s="21"/>
    </row>
    <row r="2203" ht="12.75">
      <c r="E2203" s="21"/>
    </row>
    <row r="2204" ht="12.75">
      <c r="E2204" s="21"/>
    </row>
    <row r="2205" ht="12.75">
      <c r="E2205" s="21"/>
    </row>
    <row r="2206" ht="12.75">
      <c r="E2206" s="21"/>
    </row>
    <row r="2207" ht="12.75">
      <c r="E2207" s="21"/>
    </row>
    <row r="2208" ht="12.75">
      <c r="E2208" s="21"/>
    </row>
    <row r="2209" ht="12.75">
      <c r="E2209" s="21"/>
    </row>
    <row r="2210" ht="12.75">
      <c r="E2210" s="21"/>
    </row>
    <row r="2211" ht="12.75">
      <c r="E2211" s="21"/>
    </row>
    <row r="2212" ht="12.75">
      <c r="E2212" s="21"/>
    </row>
    <row r="2213" ht="12.75">
      <c r="E2213" s="21"/>
    </row>
    <row r="2214" ht="12.75">
      <c r="E2214" s="21"/>
    </row>
    <row r="2215" ht="12.75">
      <c r="E2215" s="21"/>
    </row>
    <row r="2216" ht="12.75">
      <c r="E2216" s="21"/>
    </row>
    <row r="2217" ht="12.75">
      <c r="E2217" s="21"/>
    </row>
    <row r="2218" ht="12.75">
      <c r="E2218" s="21"/>
    </row>
    <row r="2219" ht="12.75">
      <c r="E2219" s="21"/>
    </row>
    <row r="2220" ht="12.75">
      <c r="E2220" s="21"/>
    </row>
    <row r="2221" ht="12.75">
      <c r="E2221" s="21"/>
    </row>
    <row r="2222" ht="12.75">
      <c r="E2222" s="21"/>
    </row>
    <row r="2223" ht="12.75">
      <c r="E2223" s="21"/>
    </row>
    <row r="2224" ht="12.75">
      <c r="E2224" s="21"/>
    </row>
    <row r="2225" ht="12.75">
      <c r="E2225" s="21"/>
    </row>
    <row r="2226" ht="12.75">
      <c r="E2226" s="21"/>
    </row>
    <row r="2227" ht="12.75">
      <c r="E2227" s="21"/>
    </row>
    <row r="2228" ht="12.75">
      <c r="E2228" s="21"/>
    </row>
    <row r="2229" ht="12.75">
      <c r="E2229" s="21"/>
    </row>
    <row r="2230" ht="12.75">
      <c r="E2230" s="21"/>
    </row>
    <row r="2231" ht="12.75">
      <c r="E2231" s="21"/>
    </row>
    <row r="2232" ht="12.75">
      <c r="E2232" s="21"/>
    </row>
    <row r="2233" ht="12.75">
      <c r="E2233" s="21"/>
    </row>
    <row r="2234" ht="12.75">
      <c r="E2234" s="21"/>
    </row>
    <row r="2235" ht="12.75">
      <c r="E2235" s="21"/>
    </row>
    <row r="2236" ht="12.75">
      <c r="E2236" s="21"/>
    </row>
    <row r="2237" ht="12.75">
      <c r="E2237" s="21"/>
    </row>
    <row r="2238" ht="12.75">
      <c r="E2238" s="21"/>
    </row>
    <row r="2239" ht="12.75">
      <c r="E2239" s="21"/>
    </row>
    <row r="2240" ht="12.75">
      <c r="E2240" s="21"/>
    </row>
    <row r="2241" ht="12.75">
      <c r="E2241" s="21"/>
    </row>
    <row r="2242" ht="12.75">
      <c r="E2242" s="21"/>
    </row>
    <row r="2243" ht="12.75">
      <c r="E2243" s="21"/>
    </row>
    <row r="2244" ht="12.75">
      <c r="E2244" s="21"/>
    </row>
    <row r="2245" ht="12.75">
      <c r="E2245" s="21"/>
    </row>
    <row r="2246" ht="12.75">
      <c r="E2246" s="21"/>
    </row>
    <row r="2247" ht="12.75">
      <c r="E2247" s="21"/>
    </row>
    <row r="2248" ht="12.75">
      <c r="E2248" s="21"/>
    </row>
    <row r="2249" ht="12.75">
      <c r="E2249" s="21"/>
    </row>
    <row r="2250" ht="12.75">
      <c r="E2250" s="21"/>
    </row>
    <row r="2251" ht="12.75">
      <c r="E2251" s="21"/>
    </row>
    <row r="2252" ht="12.75">
      <c r="E2252" s="21"/>
    </row>
    <row r="2253" ht="12.75">
      <c r="E2253" s="21"/>
    </row>
    <row r="2254" ht="12.75">
      <c r="E2254" s="21"/>
    </row>
    <row r="2255" ht="12.75">
      <c r="E2255" s="21"/>
    </row>
    <row r="2256" ht="12.75">
      <c r="E2256" s="21"/>
    </row>
    <row r="2257" ht="12.75">
      <c r="E2257" s="21"/>
    </row>
    <row r="2258" ht="12.75">
      <c r="E2258" s="21"/>
    </row>
    <row r="2259" ht="12.75">
      <c r="E2259" s="21"/>
    </row>
    <row r="2260" ht="12.75">
      <c r="E2260" s="21"/>
    </row>
    <row r="2261" ht="12.75">
      <c r="E2261" s="21"/>
    </row>
    <row r="2262" ht="12.75">
      <c r="E2262" s="21"/>
    </row>
    <row r="2263" ht="12.75">
      <c r="E2263" s="21"/>
    </row>
    <row r="2264" ht="12.75">
      <c r="E2264" s="21"/>
    </row>
    <row r="2265" ht="12.75">
      <c r="E2265" s="21"/>
    </row>
    <row r="2266" ht="12.75">
      <c r="E2266" s="21"/>
    </row>
    <row r="2267" ht="12.75">
      <c r="E2267" s="21"/>
    </row>
    <row r="2268" ht="12.75">
      <c r="E2268" s="21"/>
    </row>
    <row r="2269" ht="12.75">
      <c r="E2269" s="21"/>
    </row>
    <row r="2270" ht="12.75">
      <c r="E2270" s="21"/>
    </row>
    <row r="2271" ht="12.75">
      <c r="E2271" s="21"/>
    </row>
    <row r="2272" ht="12.75">
      <c r="E2272" s="21"/>
    </row>
    <row r="2273" ht="12.75">
      <c r="E2273" s="21"/>
    </row>
    <row r="2274" ht="12.75">
      <c r="E2274" s="21"/>
    </row>
    <row r="2275" ht="12.75">
      <c r="E2275" s="21"/>
    </row>
    <row r="2276" ht="12.75">
      <c r="E2276" s="21"/>
    </row>
    <row r="2277" ht="12.75">
      <c r="E2277" s="21"/>
    </row>
    <row r="2278" ht="12.75">
      <c r="E2278" s="21"/>
    </row>
    <row r="2279" ht="12.75">
      <c r="E2279" s="21"/>
    </row>
    <row r="2280" ht="12.75">
      <c r="E2280" s="21"/>
    </row>
    <row r="2281" ht="12.75">
      <c r="E2281" s="21"/>
    </row>
    <row r="2282" ht="12.75">
      <c r="E2282" s="21"/>
    </row>
    <row r="2283" ht="12.75">
      <c r="E2283" s="21"/>
    </row>
    <row r="2284" ht="12.75">
      <c r="E2284" s="21"/>
    </row>
    <row r="2285" ht="12.75">
      <c r="E2285" s="21"/>
    </row>
    <row r="2286" ht="12.75">
      <c r="E2286" s="21"/>
    </row>
    <row r="2287" ht="12.75">
      <c r="E2287" s="21"/>
    </row>
    <row r="2288" ht="12.75">
      <c r="E2288" s="21"/>
    </row>
    <row r="2289" ht="12.75">
      <c r="E2289" s="21"/>
    </row>
    <row r="2290" ht="12.75">
      <c r="E2290" s="21"/>
    </row>
    <row r="2291" ht="12.75">
      <c r="E2291" s="21"/>
    </row>
    <row r="2292" ht="12.75">
      <c r="E2292" s="21"/>
    </row>
    <row r="2293" ht="12.75">
      <c r="E2293" s="21"/>
    </row>
    <row r="2294" ht="12.75">
      <c r="E2294" s="21"/>
    </row>
    <row r="2295" ht="12.75">
      <c r="E2295" s="21"/>
    </row>
    <row r="2296" ht="12.75">
      <c r="E2296" s="21"/>
    </row>
    <row r="2297" ht="12.75">
      <c r="E2297" s="21"/>
    </row>
    <row r="2298" ht="12.75">
      <c r="E2298" s="21"/>
    </row>
    <row r="2299" ht="12.75">
      <c r="E2299" s="21"/>
    </row>
    <row r="2300" ht="12.75">
      <c r="E2300" s="21"/>
    </row>
    <row r="2301" ht="12.75">
      <c r="E2301" s="21"/>
    </row>
    <row r="2302" ht="12.75">
      <c r="E2302" s="21"/>
    </row>
    <row r="2303" ht="12.75">
      <c r="E2303" s="21"/>
    </row>
    <row r="2304" ht="12.75">
      <c r="E2304" s="21"/>
    </row>
    <row r="2305" ht="12.75">
      <c r="E2305" s="21"/>
    </row>
    <row r="2306" ht="12.75">
      <c r="E2306" s="21"/>
    </row>
    <row r="2307" ht="12.75">
      <c r="E2307" s="21"/>
    </row>
    <row r="2308" ht="12.75">
      <c r="E2308" s="21"/>
    </row>
    <row r="2309" ht="12.75">
      <c r="E2309" s="21"/>
    </row>
    <row r="2310" ht="12.75">
      <c r="E2310" s="21"/>
    </row>
    <row r="2311" ht="12.75">
      <c r="E2311" s="21"/>
    </row>
    <row r="2312" ht="12.75">
      <c r="E2312" s="21"/>
    </row>
    <row r="2313" ht="12.75">
      <c r="E2313" s="21"/>
    </row>
    <row r="2314" ht="12.75">
      <c r="E2314" s="21"/>
    </row>
    <row r="2315" ht="12.75">
      <c r="E2315" s="21"/>
    </row>
    <row r="2316" ht="12.75">
      <c r="E2316" s="21"/>
    </row>
    <row r="2317" ht="12.75">
      <c r="E2317" s="21"/>
    </row>
    <row r="2318" ht="12.75">
      <c r="E2318" s="21"/>
    </row>
    <row r="2319" ht="12.75">
      <c r="E2319" s="21"/>
    </row>
    <row r="2320" ht="12.75">
      <c r="E2320" s="21"/>
    </row>
    <row r="2321" ht="12.75">
      <c r="E2321" s="21"/>
    </row>
    <row r="2322" ht="12.75">
      <c r="E2322" s="21"/>
    </row>
    <row r="2323" ht="12.75">
      <c r="E2323" s="21"/>
    </row>
    <row r="2324" ht="12.75">
      <c r="E2324" s="21"/>
    </row>
    <row r="2325" ht="12.75">
      <c r="E2325" s="21"/>
    </row>
    <row r="2326" ht="12.75">
      <c r="E2326" s="21"/>
    </row>
    <row r="2327" ht="12.75">
      <c r="E2327" s="21"/>
    </row>
    <row r="2328" ht="12.75">
      <c r="E2328" s="21"/>
    </row>
    <row r="2329" ht="12.75">
      <c r="E2329" s="21"/>
    </row>
    <row r="2330" ht="12.75">
      <c r="E2330" s="21"/>
    </row>
    <row r="2331" ht="12.75">
      <c r="E2331" s="21"/>
    </row>
    <row r="2332" ht="12.75">
      <c r="E2332" s="21"/>
    </row>
    <row r="2333" ht="12.75">
      <c r="E2333" s="21"/>
    </row>
    <row r="2334" ht="12.75">
      <c r="E2334" s="21"/>
    </row>
    <row r="2335" ht="12.75">
      <c r="E2335" s="21"/>
    </row>
    <row r="2336" ht="12.75">
      <c r="E2336" s="21"/>
    </row>
    <row r="2337" ht="12.75">
      <c r="E2337" s="21"/>
    </row>
    <row r="2338" ht="12.75">
      <c r="E2338" s="21"/>
    </row>
    <row r="2339" ht="12.75">
      <c r="E2339" s="21"/>
    </row>
    <row r="2340" ht="12.75">
      <c r="E2340" s="21"/>
    </row>
    <row r="2341" ht="12.75">
      <c r="E2341" s="21"/>
    </row>
    <row r="2342" ht="12.75">
      <c r="E2342" s="21"/>
    </row>
    <row r="2343" ht="12.75">
      <c r="E2343" s="21"/>
    </row>
    <row r="2344" ht="12.75">
      <c r="E2344" s="21"/>
    </row>
    <row r="2345" ht="12.75">
      <c r="E2345" s="21"/>
    </row>
    <row r="2346" ht="12.75">
      <c r="E2346" s="21"/>
    </row>
    <row r="2347" ht="12.75">
      <c r="E2347" s="21"/>
    </row>
    <row r="2348" ht="12.75">
      <c r="E2348" s="21"/>
    </row>
    <row r="2349" ht="12.75">
      <c r="E2349" s="21"/>
    </row>
    <row r="2350" ht="12.75">
      <c r="E2350" s="21"/>
    </row>
    <row r="2351" ht="12.75">
      <c r="E2351" s="21"/>
    </row>
    <row r="2352" ht="12.75">
      <c r="E2352" s="21"/>
    </row>
    <row r="2353" ht="12.75">
      <c r="E2353" s="21"/>
    </row>
    <row r="2354" ht="12.75">
      <c r="E2354" s="21"/>
    </row>
    <row r="2355" ht="12.75">
      <c r="E2355" s="21"/>
    </row>
    <row r="2356" ht="12.75">
      <c r="E2356" s="21"/>
    </row>
    <row r="2357" ht="12.75">
      <c r="E2357" s="21"/>
    </row>
    <row r="2358" ht="12.75">
      <c r="E2358" s="21"/>
    </row>
    <row r="2359" ht="12.75">
      <c r="E2359" s="21"/>
    </row>
    <row r="2360" ht="12.75">
      <c r="E2360" s="21"/>
    </row>
    <row r="2361" ht="12.75">
      <c r="E2361" s="21"/>
    </row>
    <row r="2362" ht="12.75">
      <c r="E2362" s="21"/>
    </row>
    <row r="2363" ht="12.75">
      <c r="E2363" s="21"/>
    </row>
    <row r="2364" ht="12.75">
      <c r="E2364" s="21"/>
    </row>
    <row r="2365" ht="12.75">
      <c r="E2365" s="21"/>
    </row>
    <row r="2366" ht="12.75">
      <c r="E2366" s="21"/>
    </row>
    <row r="2367" ht="12.75">
      <c r="E2367" s="21"/>
    </row>
    <row r="2368" ht="12.75">
      <c r="E2368" s="21"/>
    </row>
    <row r="2369" ht="12.75">
      <c r="E2369" s="21"/>
    </row>
    <row r="2370" ht="12.75">
      <c r="E2370" s="21"/>
    </row>
    <row r="2371" ht="12.75">
      <c r="E2371" s="21"/>
    </row>
    <row r="2372" ht="12.75">
      <c r="E2372" s="21"/>
    </row>
    <row r="2373" ht="12.75">
      <c r="E2373" s="21"/>
    </row>
    <row r="2374" ht="12.75">
      <c r="E2374" s="21"/>
    </row>
    <row r="2375" ht="12.75">
      <c r="E2375" s="21"/>
    </row>
    <row r="2376" ht="12.75">
      <c r="E2376" s="21"/>
    </row>
    <row r="2377" ht="12.75">
      <c r="E2377" s="21"/>
    </row>
    <row r="2378" ht="12.75">
      <c r="E2378" s="21"/>
    </row>
    <row r="2379" ht="12.75">
      <c r="E2379" s="21"/>
    </row>
    <row r="2380" ht="12.75">
      <c r="E2380" s="21"/>
    </row>
    <row r="2381" ht="12.75">
      <c r="E2381" s="21"/>
    </row>
    <row r="2382" ht="12.75">
      <c r="E2382" s="21"/>
    </row>
    <row r="2383" ht="12.75">
      <c r="E2383" s="21"/>
    </row>
    <row r="2384" ht="12.75">
      <c r="E2384" s="21"/>
    </row>
    <row r="2385" ht="12.75">
      <c r="E2385" s="21"/>
    </row>
    <row r="2386" ht="12.75">
      <c r="E2386" s="21"/>
    </row>
  </sheetData>
  <sheetProtection/>
  <mergeCells count="20">
    <mergeCell ref="D7:H7"/>
    <mergeCell ref="F1:H1"/>
    <mergeCell ref="A2:H2"/>
    <mergeCell ref="A3:H3"/>
    <mergeCell ref="A9:F9"/>
    <mergeCell ref="C145:D145"/>
    <mergeCell ref="A15:A16"/>
    <mergeCell ref="A144:E144"/>
    <mergeCell ref="A13:F13"/>
    <mergeCell ref="F15:F16"/>
    <mergeCell ref="D4:H4"/>
    <mergeCell ref="A11:F11"/>
    <mergeCell ref="D5:H5"/>
    <mergeCell ref="D6:H6"/>
    <mergeCell ref="A10:F10"/>
    <mergeCell ref="A143:E143"/>
    <mergeCell ref="A12:F12"/>
    <mergeCell ref="B15:E15"/>
    <mergeCell ref="G15:G16"/>
    <mergeCell ref="H15:H1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Компик</cp:lastModifiedBy>
  <cp:lastPrinted>2020-08-10T07:41:04Z</cp:lastPrinted>
  <dcterms:created xsi:type="dcterms:W3CDTF">2001-10-22T05:13:31Z</dcterms:created>
  <dcterms:modified xsi:type="dcterms:W3CDTF">2020-08-11T13:22:13Z</dcterms:modified>
  <cp:category/>
  <cp:version/>
  <cp:contentType/>
  <cp:contentStatus/>
</cp:coreProperties>
</file>